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955" activeTab="0"/>
  </bookViews>
  <sheets>
    <sheet name="Identifier" sheetId="1" r:id="rId1"/>
    <sheet name="Analyser-M-Vierge" sheetId="2" r:id="rId2"/>
    <sheet name="Analyser-DMI-Vierge" sheetId="3" r:id="rId3"/>
    <sheet name="Améliorer" sheetId="4" r:id="rId4"/>
    <sheet name="Evaluer" sheetId="5" r:id="rId5"/>
    <sheet name="Feuil2" sheetId="6" state="hidden" r:id="rId6"/>
  </sheets>
  <definedNames>
    <definedName name="_xlnm.Print_Titles" localSheetId="3">'Améliorer'!$1:$2</definedName>
    <definedName name="_xlnm.Print_Titles" localSheetId="2">'Analyser-DMI-Vierge'!$1:$2</definedName>
    <definedName name="_xlnm.Print_Titles" localSheetId="1">'Analyser-M-Vierge'!$1:$2</definedName>
    <definedName name="_xlnm.Print_Titles" localSheetId="4">'Evaluer'!$1:$2</definedName>
    <definedName name="_xlnm.Print_Titles" localSheetId="0">'Identifier'!$1:$2</definedName>
    <definedName name="liste1">'Feuil2'!$A$1:$A$2</definedName>
  </definedNames>
  <calcPr fullCalcOnLoad="1"/>
</workbook>
</file>

<file path=xl/sharedStrings.xml><?xml version="1.0" encoding="utf-8"?>
<sst xmlns="http://schemas.openxmlformats.org/spreadsheetml/2006/main" count="304" uniqueCount="100">
  <si>
    <t>Etablissement / Raison sociale :</t>
  </si>
  <si>
    <t>Etablissement / FINESS :</t>
  </si>
  <si>
    <t>Dépenses réelles M</t>
  </si>
  <si>
    <t>Dépenses réelles DMI</t>
  </si>
  <si>
    <t>Evolution en valeur</t>
  </si>
  <si>
    <t>Evolution en %</t>
  </si>
  <si>
    <t>Dépenses accordées M</t>
  </si>
  <si>
    <t>Dépenses accordées DMI</t>
  </si>
  <si>
    <t>Commentaires :</t>
  </si>
  <si>
    <t>Libellé Famille ATC</t>
  </si>
  <si>
    <t>Part dans la progression M</t>
  </si>
  <si>
    <t>Dépenses réelles en Médicaments Hors GHS</t>
  </si>
  <si>
    <t>Dépenses réelles en DMI Hors GHS</t>
  </si>
  <si>
    <t>Part dans la progression DMI</t>
  </si>
  <si>
    <t>Code famille LPP</t>
  </si>
  <si>
    <t>Libellé Famille LPP</t>
  </si>
  <si>
    <t>Code famille ATC</t>
  </si>
  <si>
    <t>NB : insérer autant de lignes que nécessaire dans le tableau</t>
  </si>
  <si>
    <t>Code UCD</t>
  </si>
  <si>
    <t>Code LPP</t>
  </si>
  <si>
    <t>Libellé UCD</t>
  </si>
  <si>
    <t>Libellé  LPP</t>
  </si>
  <si>
    <t>Etablissement / N° FINESS :</t>
  </si>
  <si>
    <t>(N° Finess de l'entité juridique pour les établissements de santé publics et N° Finess de l'entité géographique pour les établissements de santé privés)</t>
  </si>
  <si>
    <t>Produit de santé Hors GHS :</t>
  </si>
  <si>
    <t xml:space="preserve">Libellés UCD </t>
  </si>
  <si>
    <t>Codes UCD</t>
  </si>
  <si>
    <t>Date introduction dans l'établissement</t>
  </si>
  <si>
    <t>Raison sociale :</t>
  </si>
  <si>
    <t>N° FINESS :</t>
  </si>
  <si>
    <t>Date Inscription Liste Hors GHS</t>
  </si>
  <si>
    <t>Prix Unitaire d'Achat par la PUI</t>
  </si>
  <si>
    <t>Tarif de Responsabilité*</t>
  </si>
  <si>
    <t>* Préciser si Prix de vente ou Base de Calcul :</t>
  </si>
  <si>
    <t>Evolution du PUA en %</t>
  </si>
  <si>
    <t>Prix Unitaire d'Achat (PUA) par la PUI</t>
  </si>
  <si>
    <t>Tarif de Responsabilité* (TR)</t>
  </si>
  <si>
    <t>Nombre d'UCD consommées</t>
  </si>
  <si>
    <t>Nombre total de grammes consommés</t>
  </si>
  <si>
    <t>Nombre de patients traités</t>
  </si>
  <si>
    <t>Nombre de séjours/séances</t>
  </si>
  <si>
    <t>AMM/PTT</t>
  </si>
  <si>
    <t>AMM</t>
  </si>
  <si>
    <t>Date</t>
  </si>
  <si>
    <r>
      <t xml:space="preserve">Nbre d'UCD consommées 
</t>
    </r>
    <r>
      <rPr>
        <b/>
        <u val="single"/>
        <sz val="10"/>
        <rFont val="Arial"/>
        <family val="2"/>
      </rPr>
      <t>dans cette indication</t>
    </r>
  </si>
  <si>
    <r>
      <t xml:space="preserve">Nombre total de grammes consommés
</t>
    </r>
    <r>
      <rPr>
        <b/>
        <u val="single"/>
        <sz val="10"/>
        <rFont val="Arial"/>
        <family val="2"/>
      </rPr>
      <t>dans cette indication</t>
    </r>
  </si>
  <si>
    <r>
      <t xml:space="preserve">Nombre de patients traités
</t>
    </r>
    <r>
      <rPr>
        <b/>
        <u val="single"/>
        <sz val="10"/>
        <rFont val="Arial"/>
        <family val="2"/>
      </rPr>
      <t>dans cette indication</t>
    </r>
  </si>
  <si>
    <r>
      <t xml:space="preserve">Nombre de séjours/séances
</t>
    </r>
    <r>
      <rPr>
        <b/>
        <u val="single"/>
        <sz val="10"/>
        <rFont val="Arial"/>
        <family val="2"/>
      </rPr>
      <t>dans cette indication</t>
    </r>
  </si>
  <si>
    <t>PTT</t>
  </si>
  <si>
    <t>Total :</t>
  </si>
  <si>
    <t>Nbre de patients traités correspondants</t>
  </si>
  <si>
    <r>
      <t xml:space="preserve">Nbre de prescriptions 
</t>
    </r>
    <r>
      <rPr>
        <b/>
        <u val="single"/>
        <sz val="10"/>
        <rFont val="Arial"/>
        <family val="2"/>
      </rPr>
      <t>hors RBU</t>
    </r>
  </si>
  <si>
    <r>
      <t xml:space="preserve">Nbre de prescriptions 
</t>
    </r>
    <r>
      <rPr>
        <b/>
        <u val="single"/>
        <sz val="10"/>
        <rFont val="Arial"/>
        <family val="2"/>
      </rPr>
      <t>hors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RBU</t>
    </r>
  </si>
  <si>
    <t>Taux de prescriptions conformes au RBU :</t>
  </si>
  <si>
    <t>NB : à justifier et quantifier précisément</t>
  </si>
  <si>
    <r>
      <t xml:space="preserve">Libellé </t>
    </r>
    <r>
      <rPr>
        <b/>
        <u val="single"/>
        <sz val="10"/>
        <rFont val="Arial"/>
        <family val="2"/>
      </rPr>
      <t>Nouvelle</t>
    </r>
    <r>
      <rPr>
        <b/>
        <sz val="10"/>
        <rFont val="Arial"/>
        <family val="2"/>
      </rPr>
      <t xml:space="preserve"> Indication </t>
    </r>
    <r>
      <rPr>
        <b/>
        <u val="single"/>
        <sz val="10"/>
        <rFont val="Arial"/>
        <family val="2"/>
      </rPr>
      <t>inscrite au RBU national</t>
    </r>
  </si>
  <si>
    <t>Pour chaque Médicament et/ou DMI identifié, renseigner un feuillet "Analyser" à dupliquer en tant que de besoin à partir de l'exemple "Analyser-Vierge".</t>
  </si>
  <si>
    <r>
      <t xml:space="preserve">Si prescription </t>
    </r>
    <r>
      <rPr>
        <b/>
        <u val="single"/>
        <sz val="10"/>
        <rFont val="Arial"/>
        <family val="2"/>
      </rPr>
      <t>hors RBU national, préciser dans quelle situation médicale</t>
    </r>
  </si>
  <si>
    <r>
      <t xml:space="preserve">Argumentaire ayant justifié cette prescription </t>
    </r>
    <r>
      <rPr>
        <b/>
        <u val="single"/>
        <sz val="10"/>
        <rFont val="Arial"/>
        <family val="2"/>
      </rPr>
      <t>hors RBU national</t>
    </r>
  </si>
  <si>
    <r>
      <t xml:space="preserve">Nbre de prescriptions </t>
    </r>
    <r>
      <rPr>
        <b/>
        <u val="single"/>
        <sz val="10"/>
        <rFont val="Arial"/>
        <family val="2"/>
      </rPr>
      <t>conformes au RBU</t>
    </r>
  </si>
  <si>
    <r>
      <t xml:space="preserve">Nbre d'UCD consommées 
</t>
    </r>
    <r>
      <rPr>
        <b/>
        <u val="single"/>
        <sz val="10"/>
        <rFont val="Arial"/>
        <family val="2"/>
      </rPr>
      <t>dans cette situation médicale hors RBU</t>
    </r>
  </si>
  <si>
    <r>
      <t xml:space="preserve">Nombre total de grammes consommés
</t>
    </r>
    <r>
      <rPr>
        <b/>
        <u val="single"/>
        <sz val="10"/>
        <rFont val="Arial"/>
        <family val="2"/>
      </rPr>
      <t>dans cette situation médicale hors RBU</t>
    </r>
  </si>
  <si>
    <r>
      <t xml:space="preserve">Nombre de patients traités
</t>
    </r>
    <r>
      <rPr>
        <b/>
        <u val="single"/>
        <sz val="10"/>
        <rFont val="Arial"/>
        <family val="2"/>
      </rPr>
      <t>dans cette situation médicale hors RBU</t>
    </r>
  </si>
  <si>
    <r>
      <t xml:space="preserve">Nombre de séjours/séances
</t>
    </r>
    <r>
      <rPr>
        <b/>
        <u val="single"/>
        <sz val="10"/>
        <rFont val="Arial"/>
        <family val="2"/>
      </rPr>
      <t>dans cette situation médicale hors RBU</t>
    </r>
  </si>
  <si>
    <t>Codes LPP</t>
  </si>
  <si>
    <t xml:space="preserve">Libellés LPP </t>
  </si>
  <si>
    <t>Date radiation Liste Hors GHS</t>
  </si>
  <si>
    <t>Code Famille LPP</t>
  </si>
  <si>
    <t>Nombre d'unités LPP consommées</t>
  </si>
  <si>
    <t>LPP</t>
  </si>
  <si>
    <t>HAS</t>
  </si>
  <si>
    <t>LPP/HAS</t>
  </si>
  <si>
    <r>
      <t xml:space="preserve">Nbre d'unités LPP consommées 
</t>
    </r>
    <r>
      <rPr>
        <b/>
        <u val="single"/>
        <sz val="10"/>
        <rFont val="Arial"/>
        <family val="2"/>
      </rPr>
      <t>dans cette indication</t>
    </r>
  </si>
  <si>
    <r>
      <t xml:space="preserve">Nbre d'unités LPP consommées 
</t>
    </r>
    <r>
      <rPr>
        <b/>
        <u val="single"/>
        <sz val="10"/>
        <rFont val="Arial"/>
        <family val="2"/>
      </rPr>
      <t>dans cette situation médicale hors RBU</t>
    </r>
  </si>
  <si>
    <t>Pour chaque point d'amélioration identifé dans les feuillets "Analyser", décrire précisément les actions curatives et/ou correctives mises en place (plans d'actions, échéancier, pilotage, ...)
La présentation est laissée au libre choix de l'établissement.</t>
  </si>
  <si>
    <t>Décrire précisément les modalités de suivi des plans d'actions et de suivi des dépenses Hors GHS.
La présentation est laissée au libre choix de l'établissement.</t>
  </si>
  <si>
    <t>Libellé DMI</t>
  </si>
  <si>
    <t>Nombre total d'unités LPP consommées par famille de DMI</t>
  </si>
  <si>
    <r>
      <t xml:space="preserve">Nombre total d'unités LPP par famille de DMI
</t>
    </r>
    <r>
      <rPr>
        <b/>
        <u val="single"/>
        <sz val="10"/>
        <rFont val="Arial"/>
        <family val="2"/>
      </rPr>
      <t>dans cette indication</t>
    </r>
  </si>
  <si>
    <r>
      <t xml:space="preserve">Nombre total d'unités LPP par famille de DMI consommées
</t>
    </r>
    <r>
      <rPr>
        <b/>
        <u val="single"/>
        <sz val="10"/>
        <rFont val="Arial"/>
        <family val="2"/>
      </rPr>
      <t>dans cette situation médicale hors RBU</t>
    </r>
  </si>
  <si>
    <r>
      <t xml:space="preserve">Nombre total d'unités LPP consommées
</t>
    </r>
    <r>
      <rPr>
        <b/>
        <u val="single"/>
        <sz val="10"/>
        <rFont val="Arial"/>
        <family val="2"/>
      </rPr>
      <t>dans cette situation médicale hors RBU</t>
    </r>
  </si>
  <si>
    <r>
      <t xml:space="preserve">Nombre total d'unités LPP par famille de DMI consommées
</t>
    </r>
    <r>
      <rPr>
        <b/>
        <u val="single"/>
        <sz val="10"/>
        <rFont val="Arial"/>
        <family val="2"/>
      </rPr>
      <t>dans cette indication</t>
    </r>
  </si>
  <si>
    <t>Dépenses réelles = Dépenses réellement engagées par l'établissement</t>
  </si>
  <si>
    <t>Dépenses accordées = dépenses réelles + 50% de l'écart entre le prix d'achat et le tarif de responsabilité</t>
  </si>
  <si>
    <t>2. Analyse par famille ATC et/ou famille LPP, pour identifier les familles responsables de cette augmentation.</t>
  </si>
  <si>
    <r>
      <t xml:space="preserve">4.1. L'augmentation est-elle générée par une </t>
    </r>
    <r>
      <rPr>
        <b/>
        <u val="single"/>
        <sz val="10"/>
        <rFont val="Arial"/>
        <family val="2"/>
      </rPr>
      <t>Inscription ou introduction récente</t>
    </r>
    <r>
      <rPr>
        <b/>
        <sz val="10"/>
        <rFont val="Arial"/>
        <family val="2"/>
      </rPr>
      <t xml:space="preserve"> ?</t>
    </r>
  </si>
  <si>
    <r>
      <t xml:space="preserve">4.2. L'augmentation est-elle générée par une </t>
    </r>
    <r>
      <rPr>
        <b/>
        <u val="single"/>
        <sz val="10"/>
        <rFont val="Arial"/>
        <family val="2"/>
      </rPr>
      <t>augmentation du Prix d'achat</t>
    </r>
    <r>
      <rPr>
        <b/>
        <sz val="10"/>
        <rFont val="Arial"/>
        <family val="2"/>
      </rPr>
      <t xml:space="preserve"> ? Le prix d'achat est-il en accord avec le tarif de responsabilité ?</t>
    </r>
  </si>
  <si>
    <r>
      <t xml:space="preserve">4.3. L'augmentation est-elle générée par une </t>
    </r>
    <r>
      <rPr>
        <b/>
        <u val="single"/>
        <sz val="10"/>
        <rFont val="Arial"/>
        <family val="2"/>
      </rPr>
      <t xml:space="preserve">augmentation de l'Activité médicale </t>
    </r>
    <r>
      <rPr>
        <b/>
        <sz val="10"/>
        <rFont val="Arial"/>
        <family val="2"/>
      </rPr>
      <t>?</t>
    </r>
  </si>
  <si>
    <r>
      <t xml:space="preserve">4.4. Les prescriptions sont-elles </t>
    </r>
    <r>
      <rPr>
        <b/>
        <u val="single"/>
        <sz val="10"/>
        <rFont val="Arial"/>
        <family val="2"/>
      </rPr>
      <t>conformes au Référentiel de Bon Usage (RBU) national</t>
    </r>
    <r>
      <rPr>
        <b/>
        <sz val="10"/>
        <rFont val="Arial"/>
        <family val="2"/>
      </rPr>
      <t xml:space="preserve"> (AMM ou PTT) ?</t>
    </r>
  </si>
  <si>
    <r>
      <t xml:space="preserve">4.6. L'augmentation est-elle générée par une </t>
    </r>
    <r>
      <rPr>
        <b/>
        <u val="single"/>
        <sz val="10"/>
        <rFont val="Arial"/>
        <family val="2"/>
      </rPr>
      <t>augmentation des Prescriptions Hors RBU national</t>
    </r>
    <r>
      <rPr>
        <b/>
        <sz val="10"/>
        <rFont val="Arial"/>
        <family val="2"/>
      </rPr>
      <t xml:space="preserve"> ?</t>
    </r>
  </si>
  <si>
    <t>4.7. L'augmentation est-elle générée par d'Autre(s) motif(s) ?</t>
  </si>
  <si>
    <r>
      <rPr>
        <i/>
        <u val="single"/>
        <sz val="8"/>
        <rFont val="Arial"/>
        <family val="2"/>
      </rPr>
      <t>Légende</t>
    </r>
    <r>
      <rPr>
        <i/>
        <sz val="8"/>
        <rFont val="Arial"/>
        <family val="2"/>
      </rPr>
      <t xml:space="preserve"> : M=Médicament Hors GHS ; DMI=Dispositif Médical Implantable Hors GHS ; RBU=Référentiel de Bon Usage</t>
    </r>
  </si>
  <si>
    <t>3. Analyse par produits (code UCD et/ou LPP), au sein des familles ciblées en §2, pour identifier les produits de santé responsables de cette augmentation (loi de Pareto).</t>
  </si>
  <si>
    <t>Oui</t>
  </si>
  <si>
    <t>Non</t>
  </si>
  <si>
    <t>NB : contenu de la rubrique 4.6 à dupliquer et insérer pour chaque autre situation hors RBU identifiée</t>
  </si>
  <si>
    <t xml:space="preserve">1. Taux de progression des dépenses (réelles et accordées) en médicaments (M) et dispositifs médicaux implantables (DMI) hors GHS de  2014 vs  2013 ? </t>
  </si>
  <si>
    <t>4.5. L'augmentation est-elle générée par une Nouvelle indication (ou modification d'indication) validée par le RBU national (AMM ou PTT) en cours d'année 2013 et en 2014 ?</t>
  </si>
  <si>
    <t>4.5. L'augmentation est-elle générée par une Nouvelle indication (ou modification d'indication) validée par le RBU national (LPP ou PTT) en cours d'année 2013 et en 2014 ?</t>
  </si>
  <si>
    <t xml:space="preserve"> dci, SPECIALITE®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</si>
</sst>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_-* #,##0.0000\ &quot;€&quot;_-;\-* #,##0.0000\ &quot;€&quot;_-;_-* &quot;-&quot;????\ &quot;€&quot;_-;_-@_-"/>
    <numFmt numFmtId="167" formatCode="#,##0.00_ ;\-#,##0.00\ "/>
    <numFmt numFmtId="168" formatCode="#,##0_ ;\-#,##0\ "/>
    <numFmt numFmtId="169" formatCode="[$-40C]mmmmm\-yy;@"/>
    <numFmt numFmtId="170" formatCode="[$-40C]mmmm\-yy;@"/>
    <numFmt numFmtId="171" formatCode="[$-40C]mmm\-yy;@"/>
    <numFmt numFmtId="172" formatCode="_-* #,##0.000\ &quot;€&quot;_-;\-* #,##0.000\ &quot;€&quot;_-;_-* &quot;-&quot;???\ &quot;€&quot;_-;_-@_-"/>
    <numFmt numFmtId="173" formatCode="&quot;Vrai&quot;;&quot;Vrai&quot;;&quot;Faux&quot;"/>
    <numFmt numFmtId="174" formatCode="&quot;Actif&quot;;&quot;Actif&quot;;&quot;Inactif&quot;"/>
    <numFmt numFmtId="175" formatCode="#,##0.000"/>
  </numFmts>
  <fonts count="50">
    <font>
      <sz val="10"/>
      <name val="Arial"/>
      <family val="0"/>
    </font>
    <font>
      <sz val="8"/>
      <name val="Arial"/>
      <family val="2"/>
    </font>
    <font>
      <sz val="14"/>
      <name val="Comic Sans MS"/>
      <family val="4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20"/>
      <name val="Comic Sans MS"/>
      <family val="4"/>
    </font>
    <font>
      <b/>
      <i/>
      <sz val="10"/>
      <color indexed="10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i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2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2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33" borderId="18" xfId="0" applyFill="1" applyBorder="1" applyAlignment="1">
      <alignment/>
    </xf>
    <xf numFmtId="0" fontId="0" fillId="0" borderId="23" xfId="0" applyBorder="1" applyAlignment="1">
      <alignment/>
    </xf>
    <xf numFmtId="42" fontId="0" fillId="0" borderId="24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24" xfId="0" applyBorder="1" applyAlignment="1">
      <alignment/>
    </xf>
    <xf numFmtId="165" fontId="0" fillId="0" borderId="2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3" fillId="0" borderId="28" xfId="0" applyFon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33" borderId="20" xfId="0" applyFill="1" applyBorder="1" applyAlignment="1">
      <alignment horizontal="center" wrapText="1"/>
    </xf>
    <xf numFmtId="0" fontId="0" fillId="33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Border="1" applyAlignment="1">
      <alignment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10" fontId="0" fillId="0" borderId="38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39" xfId="0" applyNumberFormat="1" applyBorder="1" applyAlignment="1">
      <alignment/>
    </xf>
    <xf numFmtId="10" fontId="0" fillId="0" borderId="40" xfId="0" applyNumberFormat="1" applyBorder="1" applyAlignment="1">
      <alignment/>
    </xf>
    <xf numFmtId="10" fontId="3" fillId="0" borderId="41" xfId="0" applyNumberFormat="1" applyFont="1" applyBorder="1" applyAlignment="1">
      <alignment/>
    </xf>
    <xf numFmtId="10" fontId="3" fillId="0" borderId="31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0" fillId="33" borderId="27" xfId="0" applyFill="1" applyBorder="1" applyAlignment="1">
      <alignment horizontal="right"/>
    </xf>
    <xf numFmtId="10" fontId="0" fillId="0" borderId="41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33" borderId="27" xfId="0" applyFill="1" applyBorder="1" applyAlignment="1">
      <alignment horizontal="center" wrapText="1"/>
    </xf>
    <xf numFmtId="0" fontId="3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34" xfId="0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171" fontId="0" fillId="0" borderId="36" xfId="0" applyNumberFormat="1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3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34" borderId="0" xfId="0" applyFont="1" applyFill="1" applyAlignment="1">
      <alignment horizontal="left" vertical="center" wrapText="1"/>
    </xf>
    <xf numFmtId="0" fontId="5" fillId="35" borderId="28" xfId="0" applyFont="1" applyFill="1" applyBorder="1" applyAlignment="1">
      <alignment horizontal="left"/>
    </xf>
    <xf numFmtId="0" fontId="5" fillId="35" borderId="44" xfId="0" applyFont="1" applyFill="1" applyBorder="1" applyAlignment="1">
      <alignment horizontal="left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5" fillId="35" borderId="48" xfId="0" applyFont="1" applyFill="1" applyBorder="1" applyAlignment="1">
      <alignment horizontal="left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5" fillId="35" borderId="51" xfId="0" applyFont="1" applyFill="1" applyBorder="1" applyAlignment="1">
      <alignment horizontal="left"/>
    </xf>
    <xf numFmtId="0" fontId="5" fillId="35" borderId="52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33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165" fontId="1" fillId="0" borderId="53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54" xfId="0" applyNumberFormat="1" applyFont="1" applyBorder="1" applyAlignment="1">
      <alignment horizontal="center" vertical="center"/>
    </xf>
    <xf numFmtId="10" fontId="0" fillId="0" borderId="34" xfId="0" applyNumberFormat="1" applyBorder="1" applyAlignment="1">
      <alignment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165" fontId="1" fillId="0" borderId="1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33" borderId="56" xfId="0" applyFill="1" applyBorder="1" applyAlignment="1">
      <alignment horizontal="left" vertical="top"/>
    </xf>
    <xf numFmtId="0" fontId="0" fillId="33" borderId="57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1" fillId="0" borderId="5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wrapText="1"/>
    </xf>
    <xf numFmtId="165" fontId="1" fillId="0" borderId="6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wrapText="1"/>
    </xf>
    <xf numFmtId="44" fontId="1" fillId="0" borderId="60" xfId="0" applyNumberFormat="1" applyFont="1" applyFill="1" applyBorder="1" applyAlignment="1">
      <alignment horizontal="center" vertical="center"/>
    </xf>
    <xf numFmtId="175" fontId="1" fillId="0" borderId="52" xfId="0" applyNumberFormat="1" applyFont="1" applyFill="1" applyBorder="1" applyAlignment="1">
      <alignment horizontal="center" vertical="center"/>
    </xf>
    <xf numFmtId="172" fontId="1" fillId="0" borderId="24" xfId="0" applyNumberFormat="1" applyFont="1" applyFill="1" applyBorder="1" applyAlignment="1">
      <alignment horizontal="center" vertical="center"/>
    </xf>
    <xf numFmtId="175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4" fontId="1" fillId="0" borderId="32" xfId="0" applyNumberFormat="1" applyFont="1" applyFill="1" applyBorder="1" applyAlignment="1">
      <alignment horizontal="center" vertical="center"/>
    </xf>
    <xf numFmtId="175" fontId="1" fillId="0" borderId="47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64" xfId="0" applyBorder="1" applyAlignment="1">
      <alignment horizontal="left" vertical="top" wrapText="1"/>
    </xf>
    <xf numFmtId="0" fontId="5" fillId="35" borderId="65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wrapText="1"/>
    </xf>
    <xf numFmtId="165" fontId="1" fillId="0" borderId="14" xfId="0" applyNumberFormat="1" applyFont="1" applyFill="1" applyBorder="1" applyAlignment="1">
      <alignment horizontal="center" vertical="center"/>
    </xf>
    <xf numFmtId="10" fontId="0" fillId="0" borderId="66" xfId="0" applyNumberFormat="1" applyBorder="1" applyAlignment="1">
      <alignment/>
    </xf>
    <xf numFmtId="0" fontId="5" fillId="34" borderId="0" xfId="0" applyFont="1" applyFill="1" applyAlignment="1">
      <alignment vertical="center" wrapText="1"/>
    </xf>
    <xf numFmtId="0" fontId="4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0" fillId="33" borderId="48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5" fillId="37" borderId="0" xfId="0" applyFont="1" applyFill="1" applyAlignment="1">
      <alignment horizontal="left"/>
    </xf>
    <xf numFmtId="0" fontId="5" fillId="36" borderId="0" xfId="0" applyFont="1" applyFill="1" applyAlignment="1">
      <alignment horizontal="left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33" borderId="5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0" fontId="0" fillId="0" borderId="59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0" fillId="33" borderId="57" xfId="0" applyFill="1" applyBorder="1" applyAlignment="1">
      <alignment horizontal="center"/>
    </xf>
    <xf numFmtId="168" fontId="0" fillId="0" borderId="53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59" xfId="0" applyNumberFormat="1" applyBorder="1" applyAlignment="1">
      <alignment horizontal="center" vertical="center"/>
    </xf>
    <xf numFmtId="168" fontId="0" fillId="0" borderId="62" xfId="0" applyNumberFormat="1" applyBorder="1" applyAlignment="1">
      <alignment horizontal="center" vertical="center"/>
    </xf>
    <xf numFmtId="0" fontId="5" fillId="35" borderId="28" xfId="0" applyFont="1" applyFill="1" applyBorder="1" applyAlignment="1">
      <alignment horizontal="left"/>
    </xf>
    <xf numFmtId="0" fontId="5" fillId="35" borderId="44" xfId="0" applyFont="1" applyFill="1" applyBorder="1" applyAlignment="1">
      <alignment horizontal="left"/>
    </xf>
    <xf numFmtId="10" fontId="0" fillId="0" borderId="66" xfId="0" applyNumberFormat="1" applyBorder="1" applyAlignment="1">
      <alignment horizontal="center"/>
    </xf>
    <xf numFmtId="10" fontId="0" fillId="0" borderId="37" xfId="0" applyNumberFormat="1" applyBorder="1" applyAlignment="1">
      <alignment horizontal="center"/>
    </xf>
    <xf numFmtId="0" fontId="5" fillId="35" borderId="65" xfId="0" applyFont="1" applyFill="1" applyBorder="1" applyAlignment="1">
      <alignment horizontal="left"/>
    </xf>
    <xf numFmtId="0" fontId="5" fillId="35" borderId="51" xfId="0" applyFont="1" applyFill="1" applyBorder="1" applyAlignment="1">
      <alignment horizontal="left"/>
    </xf>
    <xf numFmtId="0" fontId="5" fillId="35" borderId="52" xfId="0" applyFont="1" applyFill="1" applyBorder="1" applyAlignment="1">
      <alignment horizontal="left"/>
    </xf>
    <xf numFmtId="0" fontId="5" fillId="35" borderId="48" xfId="0" applyFont="1" applyFill="1" applyBorder="1" applyAlignment="1">
      <alignment horizontal="left"/>
    </xf>
    <xf numFmtId="167" fontId="0" fillId="0" borderId="53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0" fontId="5" fillId="34" borderId="0" xfId="0" applyFont="1" applyFill="1" applyAlignment="1">
      <alignment horizontal="left" vertical="center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167" fontId="0" fillId="0" borderId="53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3" fontId="1" fillId="0" borderId="67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33" borderId="56" xfId="0" applyFill="1" applyBorder="1" applyAlignment="1">
      <alignment horizontal="left" vertical="top"/>
    </xf>
    <xf numFmtId="0" fontId="0" fillId="33" borderId="57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10" fontId="0" fillId="0" borderId="68" xfId="0" applyNumberFormat="1" applyFill="1" applyBorder="1" applyAlignment="1">
      <alignment horizontal="center" vertical="center"/>
    </xf>
    <xf numFmtId="10" fontId="0" fillId="0" borderId="37" xfId="0" applyNumberForma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/>
    </xf>
    <xf numFmtId="3" fontId="1" fillId="0" borderId="62" xfId="0" applyNumberFormat="1" applyFont="1" applyFill="1" applyBorder="1" applyAlignment="1">
      <alignment horizontal="center" vertical="center"/>
    </xf>
    <xf numFmtId="3" fontId="1" fillId="0" borderId="70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0" xfId="0" applyBorder="1" applyAlignment="1">
      <alignment vertical="center"/>
    </xf>
    <xf numFmtId="168" fontId="0" fillId="0" borderId="58" xfId="0" applyNumberForma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28.28125" style="0" customWidth="1"/>
    <col min="3" max="5" width="18.57421875" style="0" customWidth="1"/>
    <col min="6" max="6" width="16.7109375" style="0" customWidth="1"/>
    <col min="7" max="7" width="26.7109375" style="0" bestFit="1" customWidth="1"/>
    <col min="8" max="8" width="23.00390625" style="0" customWidth="1"/>
  </cols>
  <sheetData>
    <row r="1" spans="2:3" ht="19.5">
      <c r="B1" s="169" t="s">
        <v>0</v>
      </c>
      <c r="C1" s="101"/>
    </row>
    <row r="2" spans="2:3" ht="19.5">
      <c r="B2" s="169" t="s">
        <v>22</v>
      </c>
      <c r="C2" s="102"/>
    </row>
    <row r="3" s="28" customFormat="1" ht="12.75">
      <c r="B3" s="29" t="s">
        <v>23</v>
      </c>
    </row>
    <row r="4" ht="12.75">
      <c r="B4" s="3" t="s">
        <v>91</v>
      </c>
    </row>
    <row r="5" ht="12.75">
      <c r="B5" s="175" t="s">
        <v>82</v>
      </c>
    </row>
    <row r="6" ht="12.75">
      <c r="B6" s="175" t="s">
        <v>83</v>
      </c>
    </row>
    <row r="8" ht="12.75" customHeight="1">
      <c r="B8" s="3"/>
    </row>
    <row r="9" spans="1:7" ht="39" customHeight="1">
      <c r="A9" s="98"/>
      <c r="B9" s="189" t="s">
        <v>96</v>
      </c>
      <c r="C9" s="189"/>
      <c r="D9" s="189"/>
      <c r="E9" s="189"/>
      <c r="F9" s="189"/>
      <c r="G9" s="189"/>
    </row>
    <row r="10" spans="2:7" ht="16.5" customHeight="1" thickBot="1">
      <c r="B10" s="18"/>
      <c r="C10" s="18"/>
      <c r="D10" s="18"/>
      <c r="E10" s="18"/>
      <c r="F10" s="18"/>
      <c r="G10" s="18"/>
    </row>
    <row r="11" spans="3:7" ht="13.5" thickBot="1">
      <c r="C11" s="10">
        <v>2013</v>
      </c>
      <c r="D11" s="11">
        <v>2014</v>
      </c>
      <c r="E11" s="11" t="s">
        <v>4</v>
      </c>
      <c r="F11" s="13" t="s">
        <v>5</v>
      </c>
      <c r="G11" s="46"/>
    </row>
    <row r="12" spans="2:7" ht="16.5" customHeight="1">
      <c r="B12" s="4" t="s">
        <v>2</v>
      </c>
      <c r="C12" s="5"/>
      <c r="D12" s="5"/>
      <c r="E12" s="5">
        <f>D12-C12</f>
        <v>0</v>
      </c>
      <c r="F12" s="14" t="e">
        <f>(D12-C12)/C12</f>
        <v>#DIV/0!</v>
      </c>
      <c r="G12" s="46"/>
    </row>
    <row r="13" spans="2:7" ht="16.5" customHeight="1" thickBot="1">
      <c r="B13" s="7" t="s">
        <v>6</v>
      </c>
      <c r="C13" s="8"/>
      <c r="D13" s="8"/>
      <c r="E13" s="8">
        <f>D13-C13</f>
        <v>0</v>
      </c>
      <c r="F13" s="15" t="e">
        <f>(D13-C13)/C13</f>
        <v>#DIV/0!</v>
      </c>
      <c r="G13" s="46"/>
    </row>
    <row r="14" ht="15" customHeight="1" thickBot="1"/>
    <row r="15" spans="3:7" ht="13.5" thickBot="1">
      <c r="C15" s="10">
        <v>2013</v>
      </c>
      <c r="D15" s="11">
        <v>2014</v>
      </c>
      <c r="E15" s="11" t="s">
        <v>4</v>
      </c>
      <c r="F15" s="13" t="s">
        <v>5</v>
      </c>
      <c r="G15" s="46"/>
    </row>
    <row r="16" spans="2:7" ht="16.5" customHeight="1">
      <c r="B16" s="4" t="s">
        <v>3</v>
      </c>
      <c r="C16" s="5"/>
      <c r="D16" s="5"/>
      <c r="E16" s="5">
        <f>D16-C16</f>
        <v>0</v>
      </c>
      <c r="F16" s="14" t="e">
        <f>(D16-C16)/C16</f>
        <v>#DIV/0!</v>
      </c>
      <c r="G16" s="46"/>
    </row>
    <row r="17" spans="2:7" ht="16.5" customHeight="1" thickBot="1">
      <c r="B17" s="7" t="s">
        <v>7</v>
      </c>
      <c r="C17" s="8"/>
      <c r="D17" s="8"/>
      <c r="E17" s="8">
        <f>D17-C17</f>
        <v>0</v>
      </c>
      <c r="F17" s="15" t="e">
        <f>(D17-C17)/C17</f>
        <v>#DIV/0!</v>
      </c>
      <c r="G17" s="46"/>
    </row>
    <row r="18" ht="18.75" customHeight="1" thickBot="1"/>
    <row r="19" spans="1:7" s="2" customFormat="1" ht="20.25" customHeight="1">
      <c r="A19" s="179" t="s">
        <v>8</v>
      </c>
      <c r="B19" s="180"/>
      <c r="C19" s="180"/>
      <c r="D19" s="180"/>
      <c r="E19" s="180"/>
      <c r="F19" s="180"/>
      <c r="G19" s="181"/>
    </row>
    <row r="20" spans="1:7" ht="23.25" customHeight="1">
      <c r="A20" s="182"/>
      <c r="B20" s="183"/>
      <c r="C20" s="183"/>
      <c r="D20" s="183"/>
      <c r="E20" s="183"/>
      <c r="F20" s="183"/>
      <c r="G20" s="184"/>
    </row>
    <row r="21" spans="1:7" ht="23.25" customHeight="1">
      <c r="A21" s="182"/>
      <c r="B21" s="183"/>
      <c r="C21" s="183"/>
      <c r="D21" s="183"/>
      <c r="E21" s="183"/>
      <c r="F21" s="183"/>
      <c r="G21" s="184"/>
    </row>
    <row r="22" spans="1:7" ht="23.25" customHeight="1">
      <c r="A22" s="182"/>
      <c r="B22" s="183"/>
      <c r="C22" s="183"/>
      <c r="D22" s="183"/>
      <c r="E22" s="183"/>
      <c r="F22" s="183"/>
      <c r="G22" s="184"/>
    </row>
    <row r="23" spans="1:7" ht="23.25" customHeight="1">
      <c r="A23" s="182"/>
      <c r="B23" s="183"/>
      <c r="C23" s="183"/>
      <c r="D23" s="183"/>
      <c r="E23" s="183"/>
      <c r="F23" s="183"/>
      <c r="G23" s="184"/>
    </row>
    <row r="24" spans="1:7" s="2" customFormat="1" ht="23.25" customHeight="1" thickBot="1">
      <c r="A24" s="185"/>
      <c r="B24" s="186"/>
      <c r="C24" s="186"/>
      <c r="D24" s="186"/>
      <c r="E24" s="186"/>
      <c r="F24" s="186"/>
      <c r="G24" s="187"/>
    </row>
    <row r="25" s="2" customFormat="1" ht="22.5" customHeight="1">
      <c r="H25" s="51"/>
    </row>
    <row r="26" spans="1:7" ht="25.5" customHeight="1">
      <c r="A26" s="98"/>
      <c r="B26" s="189" t="s">
        <v>84</v>
      </c>
      <c r="C26" s="189"/>
      <c r="D26" s="189"/>
      <c r="E26" s="189"/>
      <c r="F26" s="189"/>
      <c r="G26" s="189"/>
    </row>
    <row r="27" spans="2:7" ht="16.5" customHeight="1" thickBot="1">
      <c r="B27" s="18"/>
      <c r="C27" s="18"/>
      <c r="D27" s="18"/>
      <c r="E27" s="18"/>
      <c r="F27" s="18"/>
      <c r="G27" s="18"/>
    </row>
    <row r="28" spans="2:7" ht="16.5" customHeight="1" thickBot="1">
      <c r="B28" s="18"/>
      <c r="C28" s="190" t="s">
        <v>11</v>
      </c>
      <c r="D28" s="191"/>
      <c r="E28" s="191"/>
      <c r="F28" s="191"/>
      <c r="G28" s="192"/>
    </row>
    <row r="29" spans="1:8" ht="13.5" thickBot="1">
      <c r="A29" s="10" t="s">
        <v>16</v>
      </c>
      <c r="B29" s="11" t="s">
        <v>9</v>
      </c>
      <c r="C29" s="10">
        <v>2013</v>
      </c>
      <c r="D29" s="11">
        <v>2014</v>
      </c>
      <c r="E29" s="11" t="s">
        <v>4</v>
      </c>
      <c r="F29" s="13" t="s">
        <v>5</v>
      </c>
      <c r="G29" s="12" t="s">
        <v>10</v>
      </c>
      <c r="H29" s="99"/>
    </row>
    <row r="30" spans="1:7" ht="16.5" customHeight="1">
      <c r="A30" s="4"/>
      <c r="B30" s="25"/>
      <c r="C30" s="5"/>
      <c r="D30" s="5"/>
      <c r="E30" s="5">
        <f>D30-C30</f>
        <v>0</v>
      </c>
      <c r="F30" s="23" t="e">
        <f>(D30-C30)/C30</f>
        <v>#DIV/0!</v>
      </c>
      <c r="G30" s="6" t="e">
        <f>E30/$E$12</f>
        <v>#DIV/0!</v>
      </c>
    </row>
    <row r="31" spans="1:7" ht="16.5" customHeight="1">
      <c r="A31" s="20"/>
      <c r="B31" s="26"/>
      <c r="C31" s="21"/>
      <c r="D31" s="21"/>
      <c r="E31" s="21">
        <f>D31-C31</f>
        <v>0</v>
      </c>
      <c r="F31" s="22" t="e">
        <f>(D31-C31)/C31</f>
        <v>#DIV/0!</v>
      </c>
      <c r="G31" s="75" t="e">
        <f>E31/$E$12</f>
        <v>#DIV/0!</v>
      </c>
    </row>
    <row r="32" spans="1:7" ht="16.5" customHeight="1">
      <c r="A32" s="20"/>
      <c r="B32" s="26"/>
      <c r="C32" s="21"/>
      <c r="D32" s="21"/>
      <c r="E32" s="21">
        <f>D32-C32</f>
        <v>0</v>
      </c>
      <c r="F32" s="22" t="e">
        <f>(D32-C32)/C32</f>
        <v>#DIV/0!</v>
      </c>
      <c r="G32" s="75" t="e">
        <f>E32/$E$12</f>
        <v>#DIV/0!</v>
      </c>
    </row>
    <row r="33" spans="1:7" ht="16.5" customHeight="1" thickBot="1">
      <c r="A33" s="7"/>
      <c r="B33" s="27"/>
      <c r="C33" s="8"/>
      <c r="D33" s="8"/>
      <c r="E33" s="8">
        <f>D33-C33</f>
        <v>0</v>
      </c>
      <c r="F33" s="24" t="e">
        <f>(D33-C33)/C33</f>
        <v>#DIV/0!</v>
      </c>
      <c r="G33" s="9" t="e">
        <f>E33/$E$12</f>
        <v>#DIV/0!</v>
      </c>
    </row>
    <row r="34" ht="27" customHeight="1">
      <c r="A34" s="2" t="s">
        <v>17</v>
      </c>
    </row>
    <row r="35" ht="13.5" thickBot="1"/>
    <row r="36" spans="1:7" s="2" customFormat="1" ht="20.25" customHeight="1">
      <c r="A36" s="179" t="s">
        <v>8</v>
      </c>
      <c r="B36" s="180"/>
      <c r="C36" s="180"/>
      <c r="D36" s="180"/>
      <c r="E36" s="180"/>
      <c r="F36" s="180"/>
      <c r="G36" s="181"/>
    </row>
    <row r="37" spans="1:7" ht="23.25" customHeight="1">
      <c r="A37" s="182"/>
      <c r="B37" s="183"/>
      <c r="C37" s="183"/>
      <c r="D37" s="183"/>
      <c r="E37" s="183"/>
      <c r="F37" s="183"/>
      <c r="G37" s="184"/>
    </row>
    <row r="38" spans="1:7" ht="23.25" customHeight="1">
      <c r="A38" s="182"/>
      <c r="B38" s="183"/>
      <c r="C38" s="183"/>
      <c r="D38" s="183"/>
      <c r="E38" s="183"/>
      <c r="F38" s="183"/>
      <c r="G38" s="184"/>
    </row>
    <row r="39" spans="1:7" ht="23.25" customHeight="1">
      <c r="A39" s="182"/>
      <c r="B39" s="183"/>
      <c r="C39" s="183"/>
      <c r="D39" s="183"/>
      <c r="E39" s="183"/>
      <c r="F39" s="183"/>
      <c r="G39" s="184"/>
    </row>
    <row r="40" spans="1:7" ht="23.25" customHeight="1">
      <c r="A40" s="182"/>
      <c r="B40" s="183"/>
      <c r="C40" s="183"/>
      <c r="D40" s="183"/>
      <c r="E40" s="183"/>
      <c r="F40" s="183"/>
      <c r="G40" s="184"/>
    </row>
    <row r="41" spans="1:7" s="2" customFormat="1" ht="23.25" customHeight="1" thickBot="1">
      <c r="A41" s="185"/>
      <c r="B41" s="186"/>
      <c r="C41" s="186"/>
      <c r="D41" s="186"/>
      <c r="E41" s="186"/>
      <c r="F41" s="186"/>
      <c r="G41" s="187"/>
    </row>
    <row r="42" spans="2:7" ht="36" customHeight="1" thickBot="1">
      <c r="B42" s="18"/>
      <c r="C42" s="18"/>
      <c r="D42" s="18"/>
      <c r="E42" s="18"/>
      <c r="F42" s="18"/>
      <c r="G42" s="18"/>
    </row>
    <row r="43" spans="2:7" ht="16.5" customHeight="1" thickBot="1">
      <c r="B43" s="18"/>
      <c r="C43" s="190" t="s">
        <v>12</v>
      </c>
      <c r="D43" s="191"/>
      <c r="E43" s="191"/>
      <c r="F43" s="191"/>
      <c r="G43" s="192"/>
    </row>
    <row r="44" spans="1:8" ht="13.5" thickBot="1">
      <c r="A44" s="10" t="s">
        <v>14</v>
      </c>
      <c r="B44" s="11" t="s">
        <v>15</v>
      </c>
      <c r="C44" s="10">
        <v>2013</v>
      </c>
      <c r="D44" s="11">
        <v>2014</v>
      </c>
      <c r="E44" s="11" t="s">
        <v>4</v>
      </c>
      <c r="F44" s="13" t="s">
        <v>5</v>
      </c>
      <c r="G44" s="19" t="s">
        <v>13</v>
      </c>
      <c r="H44" s="99"/>
    </row>
    <row r="45" spans="1:7" ht="16.5" customHeight="1">
      <c r="A45" s="4"/>
      <c r="B45" s="25"/>
      <c r="C45" s="5"/>
      <c r="D45" s="5"/>
      <c r="E45" s="5">
        <f>D45-C45</f>
        <v>0</v>
      </c>
      <c r="F45" s="23" t="e">
        <f>(D45-C45)/C45</f>
        <v>#DIV/0!</v>
      </c>
      <c r="G45" s="6" t="e">
        <f>E45/$E$16</f>
        <v>#DIV/0!</v>
      </c>
    </row>
    <row r="46" spans="1:7" ht="16.5" customHeight="1">
      <c r="A46" s="20"/>
      <c r="B46" s="26"/>
      <c r="C46" s="21"/>
      <c r="D46" s="21"/>
      <c r="E46" s="21">
        <f>D46-C46</f>
        <v>0</v>
      </c>
      <c r="F46" s="22" t="e">
        <f>(D46-C46)/C46</f>
        <v>#DIV/0!</v>
      </c>
      <c r="G46" s="75" t="e">
        <f>E46/$E$16</f>
        <v>#DIV/0!</v>
      </c>
    </row>
    <row r="47" spans="1:7" ht="16.5" customHeight="1">
      <c r="A47" s="20"/>
      <c r="B47" s="26"/>
      <c r="C47" s="21"/>
      <c r="D47" s="21"/>
      <c r="E47" s="21">
        <f>D47-C47</f>
        <v>0</v>
      </c>
      <c r="F47" s="22" t="e">
        <f>(D47-C47)/C47</f>
        <v>#DIV/0!</v>
      </c>
      <c r="G47" s="75" t="e">
        <f>E47/$E$16</f>
        <v>#DIV/0!</v>
      </c>
    </row>
    <row r="48" spans="1:7" ht="16.5" customHeight="1" thickBot="1">
      <c r="A48" s="7"/>
      <c r="B48" s="27"/>
      <c r="C48" s="8"/>
      <c r="D48" s="8"/>
      <c r="E48" s="8">
        <f>D48-C48</f>
        <v>0</v>
      </c>
      <c r="F48" s="24" t="e">
        <f>(D48-C48)/C48</f>
        <v>#DIV/0!</v>
      </c>
      <c r="G48" s="9" t="e">
        <f>E48/$E$16</f>
        <v>#DIV/0!</v>
      </c>
    </row>
    <row r="49" ht="27" customHeight="1">
      <c r="A49" s="2" t="s">
        <v>17</v>
      </c>
    </row>
    <row r="50" ht="19.5" customHeight="1" thickBot="1"/>
    <row r="51" spans="1:7" s="2" customFormat="1" ht="20.25" customHeight="1">
      <c r="A51" s="179" t="s">
        <v>8</v>
      </c>
      <c r="B51" s="180"/>
      <c r="C51" s="180"/>
      <c r="D51" s="180"/>
      <c r="E51" s="180"/>
      <c r="F51" s="180"/>
      <c r="G51" s="181"/>
    </row>
    <row r="52" spans="1:7" ht="23.25" customHeight="1">
      <c r="A52" s="182"/>
      <c r="B52" s="183"/>
      <c r="C52" s="183"/>
      <c r="D52" s="183"/>
      <c r="E52" s="183"/>
      <c r="F52" s="183"/>
      <c r="G52" s="184"/>
    </row>
    <row r="53" spans="1:7" ht="23.25" customHeight="1">
      <c r="A53" s="182"/>
      <c r="B53" s="183"/>
      <c r="C53" s="183"/>
      <c r="D53" s="183"/>
      <c r="E53" s="183"/>
      <c r="F53" s="183"/>
      <c r="G53" s="184"/>
    </row>
    <row r="54" spans="1:7" ht="23.25" customHeight="1">
      <c r="A54" s="182"/>
      <c r="B54" s="183"/>
      <c r="C54" s="183"/>
      <c r="D54" s="183"/>
      <c r="E54" s="183"/>
      <c r="F54" s="183"/>
      <c r="G54" s="184"/>
    </row>
    <row r="55" spans="1:7" ht="23.25" customHeight="1">
      <c r="A55" s="182"/>
      <c r="B55" s="183"/>
      <c r="C55" s="183"/>
      <c r="D55" s="183"/>
      <c r="E55" s="183"/>
      <c r="F55" s="183"/>
      <c r="G55" s="184"/>
    </row>
    <row r="56" spans="1:7" s="2" customFormat="1" ht="23.25" customHeight="1" thickBot="1">
      <c r="A56" s="185"/>
      <c r="B56" s="186"/>
      <c r="C56" s="186"/>
      <c r="D56" s="186"/>
      <c r="E56" s="186"/>
      <c r="F56" s="186"/>
      <c r="G56" s="187"/>
    </row>
    <row r="57" s="2" customFormat="1" ht="45" customHeight="1">
      <c r="H57" s="51"/>
    </row>
    <row r="58" spans="1:7" ht="25.5" customHeight="1">
      <c r="A58" s="98"/>
      <c r="B58" s="189" t="s">
        <v>92</v>
      </c>
      <c r="C58" s="189"/>
      <c r="D58" s="189"/>
      <c r="E58" s="189"/>
      <c r="F58" s="189"/>
      <c r="G58" s="189"/>
    </row>
    <row r="59" spans="2:7" ht="18.75" customHeight="1" thickBot="1">
      <c r="B59" s="18"/>
      <c r="C59" s="18"/>
      <c r="D59" s="18"/>
      <c r="E59" s="18"/>
      <c r="F59" s="18"/>
      <c r="G59" s="18"/>
    </row>
    <row r="60" spans="2:7" ht="16.5" customHeight="1" thickBot="1">
      <c r="B60" s="18"/>
      <c r="C60" s="190" t="s">
        <v>11</v>
      </c>
      <c r="D60" s="191"/>
      <c r="E60" s="191"/>
      <c r="F60" s="191"/>
      <c r="G60" s="192"/>
    </row>
    <row r="61" spans="1:8" ht="13.5" thickBot="1">
      <c r="A61" s="10" t="s">
        <v>18</v>
      </c>
      <c r="B61" s="11" t="s">
        <v>20</v>
      </c>
      <c r="C61" s="10">
        <v>2013</v>
      </c>
      <c r="D61" s="11">
        <v>2014</v>
      </c>
      <c r="E61" s="11" t="s">
        <v>4</v>
      </c>
      <c r="F61" s="13" t="s">
        <v>5</v>
      </c>
      <c r="G61" s="12" t="s">
        <v>10</v>
      </c>
      <c r="H61" s="99"/>
    </row>
    <row r="62" spans="1:7" ht="16.5" customHeight="1">
      <c r="A62" s="4"/>
      <c r="B62" s="25"/>
      <c r="C62" s="5"/>
      <c r="D62" s="5"/>
      <c r="E62" s="5">
        <f>D62-C62</f>
        <v>0</v>
      </c>
      <c r="F62" s="23" t="e">
        <f>(D62-C62)/C62</f>
        <v>#DIV/0!</v>
      </c>
      <c r="G62" s="6" t="e">
        <f>E62/$E$12</f>
        <v>#DIV/0!</v>
      </c>
    </row>
    <row r="63" spans="1:7" ht="16.5" customHeight="1">
      <c r="A63" s="20"/>
      <c r="B63" s="26"/>
      <c r="C63" s="21"/>
      <c r="D63" s="21"/>
      <c r="E63" s="21">
        <f>D63-C63</f>
        <v>0</v>
      </c>
      <c r="F63" s="22" t="e">
        <f>(D63-C63)/C63</f>
        <v>#DIV/0!</v>
      </c>
      <c r="G63" s="75" t="e">
        <f>E63/$E$12</f>
        <v>#DIV/0!</v>
      </c>
    </row>
    <row r="64" spans="1:7" ht="16.5" customHeight="1">
      <c r="A64" s="20"/>
      <c r="B64" s="26"/>
      <c r="C64" s="21"/>
      <c r="D64" s="21"/>
      <c r="E64" s="21">
        <f>D64-C64</f>
        <v>0</v>
      </c>
      <c r="F64" s="22" t="e">
        <f>(D64-C64)/C64</f>
        <v>#DIV/0!</v>
      </c>
      <c r="G64" s="75" t="e">
        <f>E64/$E$12</f>
        <v>#DIV/0!</v>
      </c>
    </row>
    <row r="65" spans="1:7" ht="16.5" customHeight="1" thickBot="1">
      <c r="A65" s="7"/>
      <c r="B65" s="27"/>
      <c r="C65" s="8"/>
      <c r="D65" s="8"/>
      <c r="E65" s="8">
        <f>D65-C65</f>
        <v>0</v>
      </c>
      <c r="F65" s="24" t="e">
        <f>(D65-C65)/C65</f>
        <v>#DIV/0!</v>
      </c>
      <c r="G65" s="9" t="e">
        <f>E65/$E$12</f>
        <v>#DIV/0!</v>
      </c>
    </row>
    <row r="66" ht="27" customHeight="1">
      <c r="A66" s="2" t="s">
        <v>17</v>
      </c>
    </row>
    <row r="67" ht="18" customHeight="1" thickBot="1"/>
    <row r="68" spans="1:7" s="2" customFormat="1" ht="20.25" customHeight="1">
      <c r="A68" s="179" t="s">
        <v>8</v>
      </c>
      <c r="B68" s="180"/>
      <c r="C68" s="180"/>
      <c r="D68" s="180"/>
      <c r="E68" s="180"/>
      <c r="F68" s="180"/>
      <c r="G68" s="181"/>
    </row>
    <row r="69" spans="1:7" ht="23.25" customHeight="1">
      <c r="A69" s="182"/>
      <c r="B69" s="183"/>
      <c r="C69" s="183"/>
      <c r="D69" s="183"/>
      <c r="E69" s="183"/>
      <c r="F69" s="183"/>
      <c r="G69" s="184"/>
    </row>
    <row r="70" spans="1:7" ht="23.25" customHeight="1">
      <c r="A70" s="182"/>
      <c r="B70" s="183"/>
      <c r="C70" s="183"/>
      <c r="D70" s="183"/>
      <c r="E70" s="183"/>
      <c r="F70" s="183"/>
      <c r="G70" s="184"/>
    </row>
    <row r="71" spans="1:7" ht="23.25" customHeight="1">
      <c r="A71" s="182"/>
      <c r="B71" s="183"/>
      <c r="C71" s="183"/>
      <c r="D71" s="183"/>
      <c r="E71" s="183"/>
      <c r="F71" s="183"/>
      <c r="G71" s="184"/>
    </row>
    <row r="72" spans="1:7" ht="23.25" customHeight="1">
      <c r="A72" s="182"/>
      <c r="B72" s="183"/>
      <c r="C72" s="183"/>
      <c r="D72" s="183"/>
      <c r="E72" s="183"/>
      <c r="F72" s="183"/>
      <c r="G72" s="184"/>
    </row>
    <row r="73" spans="1:7" s="2" customFormat="1" ht="23.25" customHeight="1" thickBot="1">
      <c r="A73" s="185"/>
      <c r="B73" s="186"/>
      <c r="C73" s="186"/>
      <c r="D73" s="186"/>
      <c r="E73" s="186"/>
      <c r="F73" s="186"/>
      <c r="G73" s="187"/>
    </row>
    <row r="74" spans="2:7" ht="32.25" customHeight="1" thickBot="1">
      <c r="B74" s="18"/>
      <c r="C74" s="18"/>
      <c r="D74" s="18"/>
      <c r="E74" s="18"/>
      <c r="F74" s="18"/>
      <c r="G74" s="18"/>
    </row>
    <row r="75" spans="2:7" ht="16.5" customHeight="1" thickBot="1">
      <c r="B75" s="18"/>
      <c r="C75" s="190" t="s">
        <v>12</v>
      </c>
      <c r="D75" s="191"/>
      <c r="E75" s="191"/>
      <c r="F75" s="191"/>
      <c r="G75" s="192"/>
    </row>
    <row r="76" spans="1:8" ht="13.5" thickBot="1">
      <c r="A76" s="10" t="s">
        <v>19</v>
      </c>
      <c r="B76" s="11" t="s">
        <v>21</v>
      </c>
      <c r="C76" s="10">
        <v>2013</v>
      </c>
      <c r="D76" s="11">
        <v>2014</v>
      </c>
      <c r="E76" s="11" t="s">
        <v>4</v>
      </c>
      <c r="F76" s="13" t="s">
        <v>5</v>
      </c>
      <c r="G76" s="19" t="s">
        <v>13</v>
      </c>
      <c r="H76" s="99"/>
    </row>
    <row r="77" spans="1:7" ht="16.5" customHeight="1">
      <c r="A77" s="4"/>
      <c r="B77" s="25"/>
      <c r="C77" s="5"/>
      <c r="D77" s="5"/>
      <c r="E77" s="5">
        <f>D77-C77</f>
        <v>0</v>
      </c>
      <c r="F77" s="23" t="e">
        <f>(D77-C77)/C77</f>
        <v>#DIV/0!</v>
      </c>
      <c r="G77" s="6" t="e">
        <f>E77/$E$16</f>
        <v>#DIV/0!</v>
      </c>
    </row>
    <row r="78" spans="1:7" ht="16.5" customHeight="1">
      <c r="A78" s="20"/>
      <c r="B78" s="26"/>
      <c r="C78" s="21"/>
      <c r="D78" s="21"/>
      <c r="E78" s="21">
        <f>D78-C78</f>
        <v>0</v>
      </c>
      <c r="F78" s="22" t="e">
        <f>(D78-C78)/C78</f>
        <v>#DIV/0!</v>
      </c>
      <c r="G78" s="75" t="e">
        <f>E78/$E$16</f>
        <v>#DIV/0!</v>
      </c>
    </row>
    <row r="79" spans="1:7" ht="16.5" customHeight="1">
      <c r="A79" s="20"/>
      <c r="B79" s="26"/>
      <c r="C79" s="21"/>
      <c r="D79" s="21"/>
      <c r="E79" s="21">
        <f>D79-C79</f>
        <v>0</v>
      </c>
      <c r="F79" s="22" t="e">
        <f>(D79-C79)/C79</f>
        <v>#DIV/0!</v>
      </c>
      <c r="G79" s="75" t="e">
        <f>E79/$E$16</f>
        <v>#DIV/0!</v>
      </c>
    </row>
    <row r="80" spans="1:7" ht="16.5" customHeight="1" thickBot="1">
      <c r="A80" s="7"/>
      <c r="B80" s="27"/>
      <c r="C80" s="8"/>
      <c r="D80" s="8"/>
      <c r="E80" s="8">
        <f>D80-C80</f>
        <v>0</v>
      </c>
      <c r="F80" s="24" t="e">
        <f>(D80-C80)/C80</f>
        <v>#DIV/0!</v>
      </c>
      <c r="G80" s="9" t="e">
        <f>E80/$E$16</f>
        <v>#DIV/0!</v>
      </c>
    </row>
    <row r="81" ht="27" customHeight="1">
      <c r="A81" s="2" t="s">
        <v>17</v>
      </c>
    </row>
    <row r="82" ht="13.5" thickBot="1"/>
    <row r="83" spans="1:7" s="2" customFormat="1" ht="20.25" customHeight="1">
      <c r="A83" s="179" t="s">
        <v>8</v>
      </c>
      <c r="B83" s="180"/>
      <c r="C83" s="180"/>
      <c r="D83" s="180"/>
      <c r="E83" s="180"/>
      <c r="F83" s="180"/>
      <c r="G83" s="181"/>
    </row>
    <row r="84" spans="1:7" ht="23.25" customHeight="1">
      <c r="A84" s="182"/>
      <c r="B84" s="183"/>
      <c r="C84" s="183"/>
      <c r="D84" s="183"/>
      <c r="E84" s="183"/>
      <c r="F84" s="183"/>
      <c r="G84" s="184"/>
    </row>
    <row r="85" spans="1:7" ht="23.25" customHeight="1">
      <c r="A85" s="182"/>
      <c r="B85" s="183"/>
      <c r="C85" s="183"/>
      <c r="D85" s="183"/>
      <c r="E85" s="183"/>
      <c r="F85" s="183"/>
      <c r="G85" s="184"/>
    </row>
    <row r="86" spans="1:7" ht="23.25" customHeight="1">
      <c r="A86" s="182"/>
      <c r="B86" s="183"/>
      <c r="C86" s="183"/>
      <c r="D86" s="183"/>
      <c r="E86" s="183"/>
      <c r="F86" s="183"/>
      <c r="G86" s="184"/>
    </row>
    <row r="87" spans="1:7" ht="23.25" customHeight="1">
      <c r="A87" s="182"/>
      <c r="B87" s="183"/>
      <c r="C87" s="183"/>
      <c r="D87" s="183"/>
      <c r="E87" s="183"/>
      <c r="F87" s="183"/>
      <c r="G87" s="184"/>
    </row>
    <row r="88" spans="1:7" s="2" customFormat="1" ht="23.25" customHeight="1" thickBot="1">
      <c r="A88" s="185"/>
      <c r="B88" s="186"/>
      <c r="C88" s="186"/>
      <c r="D88" s="186"/>
      <c r="E88" s="186"/>
      <c r="F88" s="186"/>
      <c r="G88" s="187"/>
    </row>
    <row r="89" ht="30" customHeight="1"/>
    <row r="90" spans="1:8" ht="12.75">
      <c r="A90" s="188" t="s">
        <v>56</v>
      </c>
      <c r="B90" s="188"/>
      <c r="C90" s="188"/>
      <c r="D90" s="188"/>
      <c r="E90" s="188"/>
      <c r="F90" s="188"/>
      <c r="G90" s="188"/>
      <c r="H90" s="100"/>
    </row>
  </sheetData>
  <sheetProtection/>
  <mergeCells count="18">
    <mergeCell ref="A90:G90"/>
    <mergeCell ref="A69:G73"/>
    <mergeCell ref="B9:G9"/>
    <mergeCell ref="B58:G58"/>
    <mergeCell ref="C60:G60"/>
    <mergeCell ref="C75:G75"/>
    <mergeCell ref="B26:G26"/>
    <mergeCell ref="C28:G28"/>
    <mergeCell ref="C43:G43"/>
    <mergeCell ref="A37:G41"/>
    <mergeCell ref="A83:G83"/>
    <mergeCell ref="A84:G88"/>
    <mergeCell ref="A19:G19"/>
    <mergeCell ref="A20:G24"/>
    <mergeCell ref="A36:G36"/>
    <mergeCell ref="A52:G56"/>
    <mergeCell ref="A68:G68"/>
    <mergeCell ref="A51:G5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  <headerFooter alignWithMargins="0">
    <oddFooter>&amp;L&amp;8&amp;F&amp;C&amp;8&amp;A&amp;R&amp;8&amp;P / &amp;N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3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3.28125" style="0" customWidth="1"/>
    <col min="2" max="2" width="34.140625" style="0" bestFit="1" customWidth="1"/>
    <col min="3" max="13" width="18.00390625" style="0" customWidth="1"/>
  </cols>
  <sheetData>
    <row r="1" spans="1:3" ht="24" customHeight="1">
      <c r="A1" t="s">
        <v>28</v>
      </c>
      <c r="C1" s="1">
        <f>Identifier!C1</f>
        <v>0</v>
      </c>
    </row>
    <row r="2" spans="1:3" ht="24" customHeight="1">
      <c r="A2" t="s">
        <v>29</v>
      </c>
      <c r="C2" s="1">
        <f>Identifier!C2</f>
        <v>0</v>
      </c>
    </row>
    <row r="4" spans="1:3" ht="31.5">
      <c r="A4" t="s">
        <v>24</v>
      </c>
      <c r="C4" s="95" t="s">
        <v>99</v>
      </c>
    </row>
    <row r="6" spans="1:8" ht="28.5" customHeight="1">
      <c r="A6" s="217" t="s">
        <v>85</v>
      </c>
      <c r="B6" s="217"/>
      <c r="C6" s="217"/>
      <c r="D6" s="217"/>
      <c r="E6" s="217"/>
      <c r="F6" s="217"/>
      <c r="G6" s="92"/>
      <c r="H6" s="92"/>
    </row>
    <row r="7" ht="13.5" thickBot="1"/>
    <row r="8" spans="1:5" ht="25.5">
      <c r="A8" s="30" t="s">
        <v>26</v>
      </c>
      <c r="B8" s="31" t="s">
        <v>25</v>
      </c>
      <c r="C8" s="32" t="s">
        <v>30</v>
      </c>
      <c r="D8" s="54" t="s">
        <v>66</v>
      </c>
      <c r="E8" s="33" t="s">
        <v>27</v>
      </c>
    </row>
    <row r="9" spans="1:5" ht="12.75">
      <c r="A9" s="20"/>
      <c r="B9" s="34"/>
      <c r="C9" s="35"/>
      <c r="D9" s="165"/>
      <c r="E9" s="36"/>
    </row>
    <row r="10" spans="1:5" ht="13.5" thickBot="1">
      <c r="A10" s="7"/>
      <c r="B10" s="37"/>
      <c r="C10" s="38"/>
      <c r="D10" s="166"/>
      <c r="E10" s="39"/>
    </row>
    <row r="11" ht="12.75">
      <c r="A11" s="2" t="s">
        <v>17</v>
      </c>
    </row>
    <row r="12" ht="13.5" thickBot="1"/>
    <row r="13" spans="1:7" s="2" customFormat="1" ht="20.25" customHeight="1">
      <c r="A13" s="179" t="s">
        <v>8</v>
      </c>
      <c r="B13" s="180"/>
      <c r="C13" s="180"/>
      <c r="D13" s="180"/>
      <c r="E13" s="180"/>
      <c r="F13" s="180"/>
      <c r="G13" s="181"/>
    </row>
    <row r="14" spans="1:7" ht="23.25" customHeight="1">
      <c r="A14" s="182"/>
      <c r="B14" s="183"/>
      <c r="C14" s="183"/>
      <c r="D14" s="183"/>
      <c r="E14" s="183"/>
      <c r="F14" s="183"/>
      <c r="G14" s="184"/>
    </row>
    <row r="15" spans="1:7" ht="23.25" customHeight="1">
      <c r="A15" s="182"/>
      <c r="B15" s="183"/>
      <c r="C15" s="183"/>
      <c r="D15" s="183"/>
      <c r="E15" s="183"/>
      <c r="F15" s="183"/>
      <c r="G15" s="184"/>
    </row>
    <row r="16" spans="1:7" ht="23.25" customHeight="1">
      <c r="A16" s="182"/>
      <c r="B16" s="183"/>
      <c r="C16" s="183"/>
      <c r="D16" s="183"/>
      <c r="E16" s="183"/>
      <c r="F16" s="183"/>
      <c r="G16" s="184"/>
    </row>
    <row r="17" spans="1:7" ht="23.25" customHeight="1">
      <c r="A17" s="182"/>
      <c r="B17" s="183"/>
      <c r="C17" s="183"/>
      <c r="D17" s="183"/>
      <c r="E17" s="183"/>
      <c r="F17" s="183"/>
      <c r="G17" s="184"/>
    </row>
    <row r="18" spans="1:7" s="2" customFormat="1" ht="23.25" customHeight="1" thickBot="1">
      <c r="A18" s="185"/>
      <c r="B18" s="186"/>
      <c r="C18" s="186"/>
      <c r="D18" s="186"/>
      <c r="E18" s="186"/>
      <c r="F18" s="186"/>
      <c r="G18" s="187"/>
    </row>
    <row r="19" s="2" customFormat="1" ht="22.5" customHeight="1">
      <c r="G19" s="51"/>
    </row>
    <row r="20" spans="1:8" ht="28.5" customHeight="1">
      <c r="A20" s="217" t="s">
        <v>86</v>
      </c>
      <c r="B20" s="217"/>
      <c r="C20" s="217"/>
      <c r="D20" s="217"/>
      <c r="E20" s="217"/>
      <c r="F20" s="217"/>
      <c r="G20" s="217"/>
      <c r="H20" s="217"/>
    </row>
    <row r="21" spans="3:5" ht="13.5" thickBot="1">
      <c r="C21" s="45"/>
      <c r="E21" s="45"/>
    </row>
    <row r="22" spans="2:7" ht="13.5" thickBot="1">
      <c r="B22" s="44"/>
      <c r="C22" s="196">
        <v>2013</v>
      </c>
      <c r="D22" s="197"/>
      <c r="E22" s="196">
        <v>2014</v>
      </c>
      <c r="F22" s="202"/>
      <c r="G22" s="46"/>
    </row>
    <row r="23" spans="1:7" ht="26.25" thickBot="1">
      <c r="A23" s="30" t="s">
        <v>26</v>
      </c>
      <c r="B23" s="31" t="s">
        <v>25</v>
      </c>
      <c r="C23" s="32" t="s">
        <v>36</v>
      </c>
      <c r="D23" s="33" t="s">
        <v>35</v>
      </c>
      <c r="E23" s="32" t="s">
        <v>32</v>
      </c>
      <c r="F23" s="33" t="s">
        <v>31</v>
      </c>
      <c r="G23" s="84" t="s">
        <v>34</v>
      </c>
    </row>
    <row r="24" spans="1:7" ht="12.75">
      <c r="A24" s="20"/>
      <c r="B24" s="34"/>
      <c r="C24" s="40"/>
      <c r="D24" s="41"/>
      <c r="E24" s="40"/>
      <c r="F24" s="41"/>
      <c r="G24" s="122" t="e">
        <f>(F24-D24)/D24</f>
        <v>#DIV/0!</v>
      </c>
    </row>
    <row r="25" spans="1:7" ht="13.5" thickBot="1">
      <c r="A25" s="7"/>
      <c r="B25" s="37"/>
      <c r="C25" s="42"/>
      <c r="D25" s="43"/>
      <c r="E25" s="42"/>
      <c r="F25" s="43"/>
      <c r="G25" s="173" t="e">
        <f>(F25-D25)/D25</f>
        <v>#DIV/0!</v>
      </c>
    </row>
    <row r="26" spans="1:7" s="2" customFormat="1" ht="12.75">
      <c r="A26" s="2" t="s">
        <v>33</v>
      </c>
      <c r="G26" s="48"/>
    </row>
    <row r="27" spans="1:8" s="2" customFormat="1" ht="12.75">
      <c r="A27" s="2" t="s">
        <v>17</v>
      </c>
      <c r="D27"/>
      <c r="E27"/>
      <c r="F27"/>
      <c r="G27"/>
      <c r="H27"/>
    </row>
    <row r="28" s="2" customFormat="1" ht="13.5" thickBot="1">
      <c r="G28" s="51"/>
    </row>
    <row r="29" spans="1:7" s="2" customFormat="1" ht="20.25" customHeight="1">
      <c r="A29" s="179" t="s">
        <v>8</v>
      </c>
      <c r="B29" s="180"/>
      <c r="C29" s="180"/>
      <c r="D29" s="180"/>
      <c r="E29" s="180"/>
      <c r="F29" s="180"/>
      <c r="G29" s="181"/>
    </row>
    <row r="30" spans="1:7" ht="23.25" customHeight="1">
      <c r="A30" s="182"/>
      <c r="B30" s="183"/>
      <c r="C30" s="183"/>
      <c r="D30" s="183"/>
      <c r="E30" s="183"/>
      <c r="F30" s="183"/>
      <c r="G30" s="184"/>
    </row>
    <row r="31" spans="1:7" ht="23.25" customHeight="1">
      <c r="A31" s="182"/>
      <c r="B31" s="183"/>
      <c r="C31" s="183"/>
      <c r="D31" s="183"/>
      <c r="E31" s="183"/>
      <c r="F31" s="183"/>
      <c r="G31" s="184"/>
    </row>
    <row r="32" spans="1:7" ht="23.25" customHeight="1">
      <c r="A32" s="182"/>
      <c r="B32" s="183"/>
      <c r="C32" s="183"/>
      <c r="D32" s="183"/>
      <c r="E32" s="183"/>
      <c r="F32" s="183"/>
      <c r="G32" s="184"/>
    </row>
    <row r="33" spans="1:7" ht="23.25" customHeight="1">
      <c r="A33" s="182"/>
      <c r="B33" s="183"/>
      <c r="C33" s="183"/>
      <c r="D33" s="183"/>
      <c r="E33" s="183"/>
      <c r="F33" s="183"/>
      <c r="G33" s="184"/>
    </row>
    <row r="34" spans="1:7" s="2" customFormat="1" ht="23.25" customHeight="1" thickBot="1">
      <c r="A34" s="185"/>
      <c r="B34" s="186"/>
      <c r="C34" s="186"/>
      <c r="D34" s="186"/>
      <c r="E34" s="186"/>
      <c r="F34" s="186"/>
      <c r="G34" s="187"/>
    </row>
    <row r="35" s="2" customFormat="1" ht="12.75" customHeight="1">
      <c r="G35" s="51"/>
    </row>
    <row r="36" spans="1:8" ht="28.5" customHeight="1">
      <c r="A36" s="217" t="s">
        <v>87</v>
      </c>
      <c r="B36" s="217"/>
      <c r="C36" s="217"/>
      <c r="D36" s="217"/>
      <c r="E36" s="217"/>
      <c r="F36" s="217"/>
      <c r="G36" s="92"/>
      <c r="H36" s="92"/>
    </row>
    <row r="37" spans="3:5" ht="13.5" thickBot="1">
      <c r="C37" s="45"/>
      <c r="E37" s="45"/>
    </row>
    <row r="38" spans="2:7" ht="13.5" thickBot="1">
      <c r="B38" s="44"/>
      <c r="C38" s="196">
        <v>2013</v>
      </c>
      <c r="D38" s="202"/>
      <c r="E38" s="196">
        <v>2014</v>
      </c>
      <c r="F38" s="202"/>
      <c r="G38" s="46"/>
    </row>
    <row r="39" spans="1:7" ht="39" thickBot="1">
      <c r="A39" s="30" t="s">
        <v>26</v>
      </c>
      <c r="B39" s="31" t="s">
        <v>25</v>
      </c>
      <c r="C39" s="32" t="s">
        <v>37</v>
      </c>
      <c r="D39" s="33" t="s">
        <v>38</v>
      </c>
      <c r="E39" s="32" t="s">
        <v>37</v>
      </c>
      <c r="F39" s="33" t="s">
        <v>38</v>
      </c>
      <c r="G39" s="47" t="s">
        <v>5</v>
      </c>
    </row>
    <row r="40" spans="1:7" ht="12.75">
      <c r="A40" s="20"/>
      <c r="B40" s="34"/>
      <c r="C40" s="49"/>
      <c r="D40" s="221"/>
      <c r="E40" s="49"/>
      <c r="F40" s="221"/>
      <c r="G40" s="223" t="e">
        <f>(F40-D40)/D40</f>
        <v>#DIV/0!</v>
      </c>
    </row>
    <row r="41" spans="1:7" ht="13.5" thickBot="1">
      <c r="A41" s="7"/>
      <c r="B41" s="37"/>
      <c r="C41" s="50"/>
      <c r="D41" s="222"/>
      <c r="E41" s="50"/>
      <c r="F41" s="222"/>
      <c r="G41" s="224"/>
    </row>
    <row r="42" spans="1:7" ht="12.75">
      <c r="A42" s="2" t="s">
        <v>17</v>
      </c>
      <c r="B42" s="2"/>
      <c r="C42" s="2"/>
      <c r="G42" s="58"/>
    </row>
    <row r="43" s="2" customFormat="1" ht="13.5" thickBot="1">
      <c r="G43" s="51"/>
    </row>
    <row r="44" spans="2:9" ht="13.5" thickBot="1">
      <c r="B44" s="44"/>
      <c r="C44" s="196">
        <v>2013</v>
      </c>
      <c r="D44" s="202"/>
      <c r="E44" s="196">
        <v>2014</v>
      </c>
      <c r="F44" s="197"/>
      <c r="G44" s="196" t="s">
        <v>5</v>
      </c>
      <c r="H44" s="202"/>
      <c r="I44" s="46"/>
    </row>
    <row r="45" spans="1:8" ht="25.5">
      <c r="A45" s="30" t="s">
        <v>26</v>
      </c>
      <c r="B45" s="31" t="s">
        <v>25</v>
      </c>
      <c r="C45" s="54" t="s">
        <v>39</v>
      </c>
      <c r="D45" s="33" t="s">
        <v>40</v>
      </c>
      <c r="E45" s="54" t="s">
        <v>39</v>
      </c>
      <c r="F45" s="33" t="s">
        <v>40</v>
      </c>
      <c r="G45" s="54" t="s">
        <v>39</v>
      </c>
      <c r="H45" s="33" t="s">
        <v>40</v>
      </c>
    </row>
    <row r="46" spans="1:8" ht="12.75">
      <c r="A46" s="20"/>
      <c r="B46" s="34"/>
      <c r="C46" s="205"/>
      <c r="D46" s="203"/>
      <c r="E46" s="205"/>
      <c r="F46" s="203"/>
      <c r="G46" s="198" t="e">
        <f>(E46-C46)/C46</f>
        <v>#DIV/0!</v>
      </c>
      <c r="H46" s="200" t="e">
        <f>(F46-D46)/D46</f>
        <v>#DIV/0!</v>
      </c>
    </row>
    <row r="47" spans="1:8" ht="13.5" thickBot="1">
      <c r="A47" s="7"/>
      <c r="B47" s="37"/>
      <c r="C47" s="206"/>
      <c r="D47" s="204"/>
      <c r="E47" s="206"/>
      <c r="F47" s="204"/>
      <c r="G47" s="199"/>
      <c r="H47" s="201"/>
    </row>
    <row r="48" spans="1:3" ht="12.75">
      <c r="A48" s="2" t="s">
        <v>17</v>
      </c>
      <c r="B48" s="2"/>
      <c r="C48" s="2"/>
    </row>
    <row r="49" s="2" customFormat="1" ht="13.5" thickBot="1">
      <c r="G49" s="53"/>
    </row>
    <row r="50" spans="1:7" s="2" customFormat="1" ht="20.25" customHeight="1">
      <c r="A50" s="179" t="s">
        <v>8</v>
      </c>
      <c r="B50" s="180"/>
      <c r="C50" s="180"/>
      <c r="D50" s="180"/>
      <c r="E50" s="180"/>
      <c r="F50" s="180"/>
      <c r="G50" s="181"/>
    </row>
    <row r="51" spans="1:7" ht="23.25" customHeight="1">
      <c r="A51" s="182"/>
      <c r="B51" s="183"/>
      <c r="C51" s="183"/>
      <c r="D51" s="183"/>
      <c r="E51" s="183"/>
      <c r="F51" s="183"/>
      <c r="G51" s="184"/>
    </row>
    <row r="52" spans="1:7" ht="23.25" customHeight="1">
      <c r="A52" s="182"/>
      <c r="B52" s="183"/>
      <c r="C52" s="183"/>
      <c r="D52" s="183"/>
      <c r="E52" s="183"/>
      <c r="F52" s="183"/>
      <c r="G52" s="184"/>
    </row>
    <row r="53" spans="1:7" ht="23.25" customHeight="1">
      <c r="A53" s="182"/>
      <c r="B53" s="183"/>
      <c r="C53" s="183"/>
      <c r="D53" s="183"/>
      <c r="E53" s="183"/>
      <c r="F53" s="183"/>
      <c r="G53" s="184"/>
    </row>
    <row r="54" spans="1:7" ht="23.25" customHeight="1">
      <c r="A54" s="182"/>
      <c r="B54" s="183"/>
      <c r="C54" s="183"/>
      <c r="D54" s="183"/>
      <c r="E54" s="183"/>
      <c r="F54" s="183"/>
      <c r="G54" s="184"/>
    </row>
    <row r="55" spans="1:7" s="2" customFormat="1" ht="23.25" customHeight="1" thickBot="1">
      <c r="A55" s="185"/>
      <c r="B55" s="186"/>
      <c r="C55" s="186"/>
      <c r="D55" s="186"/>
      <c r="E55" s="186"/>
      <c r="F55" s="186"/>
      <c r="G55" s="187"/>
    </row>
    <row r="56" s="2" customFormat="1" ht="22.5" customHeight="1">
      <c r="G56" s="51"/>
    </row>
    <row r="57" spans="1:8" ht="28.5" customHeight="1">
      <c r="A57" s="217" t="s">
        <v>88</v>
      </c>
      <c r="B57" s="217"/>
      <c r="C57" s="217"/>
      <c r="D57" s="217"/>
      <c r="E57" s="217"/>
      <c r="F57" s="217"/>
      <c r="G57" s="92"/>
      <c r="H57" s="92"/>
    </row>
    <row r="58" spans="3:5" ht="13.5" thickBot="1">
      <c r="C58" s="45"/>
      <c r="E58" s="45"/>
    </row>
    <row r="59" spans="2:9" ht="13.5" thickBot="1">
      <c r="B59" s="44"/>
      <c r="C59" s="196">
        <v>2013</v>
      </c>
      <c r="D59" s="197"/>
      <c r="E59" s="196">
        <v>2014</v>
      </c>
      <c r="F59" s="197"/>
      <c r="G59" s="196" t="s">
        <v>5</v>
      </c>
      <c r="H59" s="197"/>
      <c r="I59" s="73"/>
    </row>
    <row r="60" spans="1:9" ht="38.25">
      <c r="A60" s="57"/>
      <c r="B60" s="60" t="s">
        <v>41</v>
      </c>
      <c r="C60" s="59" t="s">
        <v>59</v>
      </c>
      <c r="D60" s="33" t="s">
        <v>50</v>
      </c>
      <c r="E60" s="59" t="s">
        <v>59</v>
      </c>
      <c r="F60" s="33" t="s">
        <v>50</v>
      </c>
      <c r="G60" s="59" t="s">
        <v>59</v>
      </c>
      <c r="H60" s="33" t="s">
        <v>50</v>
      </c>
      <c r="I60" s="45"/>
    </row>
    <row r="61" spans="1:8" ht="12.75">
      <c r="A61" s="57"/>
      <c r="B61" s="61" t="s">
        <v>42</v>
      </c>
      <c r="C61" s="64"/>
      <c r="D61" s="65"/>
      <c r="E61" s="64"/>
      <c r="F61" s="65"/>
      <c r="G61" s="74" t="e">
        <f aca="true" t="shared" si="0" ref="G61:H63">(E61-C61)/C61</f>
        <v>#DIV/0!</v>
      </c>
      <c r="H61" s="75" t="e">
        <f t="shared" si="0"/>
        <v>#DIV/0!</v>
      </c>
    </row>
    <row r="62" spans="1:8" ht="13.5" thickBot="1">
      <c r="A62" s="57"/>
      <c r="B62" s="62" t="s">
        <v>48</v>
      </c>
      <c r="C62" s="66"/>
      <c r="D62" s="67"/>
      <c r="E62" s="66"/>
      <c r="F62" s="67"/>
      <c r="G62" s="76" t="e">
        <f t="shared" si="0"/>
        <v>#DIV/0!</v>
      </c>
      <c r="H62" s="77" t="e">
        <f t="shared" si="0"/>
        <v>#DIV/0!</v>
      </c>
    </row>
    <row r="63" spans="2:8" s="2" customFormat="1" ht="13.5" thickBot="1">
      <c r="B63" s="63" t="s">
        <v>49</v>
      </c>
      <c r="C63" s="68">
        <f>SUM(C61:C62)</f>
        <v>0</v>
      </c>
      <c r="D63" s="69">
        <f>SUM(D61:D62)</f>
        <v>0</v>
      </c>
      <c r="E63" s="70">
        <f>SUM(E61:E62)</f>
        <v>0</v>
      </c>
      <c r="F63" s="71">
        <f>SUM(F61:F62)</f>
        <v>0</v>
      </c>
      <c r="G63" s="78" t="e">
        <f t="shared" si="0"/>
        <v>#DIV/0!</v>
      </c>
      <c r="H63" s="79" t="e">
        <f t="shared" si="0"/>
        <v>#DIV/0!</v>
      </c>
    </row>
    <row r="64" s="2" customFormat="1" ht="13.5" thickBot="1">
      <c r="G64" s="51"/>
    </row>
    <row r="65" spans="2:8" ht="13.5" thickBot="1">
      <c r="B65" s="52"/>
      <c r="C65" s="196">
        <v>2013</v>
      </c>
      <c r="D65" s="202"/>
      <c r="E65" s="196">
        <v>2014</v>
      </c>
      <c r="F65" s="197"/>
      <c r="G65" s="196" t="s">
        <v>5</v>
      </c>
      <c r="H65" s="197"/>
    </row>
    <row r="66" spans="1:8" ht="39" thickBot="1">
      <c r="A66" s="86"/>
      <c r="B66" s="87"/>
      <c r="C66" s="59" t="s">
        <v>51</v>
      </c>
      <c r="D66" s="33" t="s">
        <v>50</v>
      </c>
      <c r="E66" s="59" t="s">
        <v>52</v>
      </c>
      <c r="F66" s="33" t="s">
        <v>50</v>
      </c>
      <c r="G66" s="59" t="s">
        <v>51</v>
      </c>
      <c r="H66" s="33" t="s">
        <v>50</v>
      </c>
    </row>
    <row r="67" spans="2:8" s="2" customFormat="1" ht="13.5" thickBot="1">
      <c r="B67" s="85" t="s">
        <v>49</v>
      </c>
      <c r="C67" s="68"/>
      <c r="D67" s="71"/>
      <c r="E67" s="70"/>
      <c r="F67" s="69"/>
      <c r="G67" s="80" t="e">
        <f>(E67-C67)/C67</f>
        <v>#DIV/0!</v>
      </c>
      <c r="H67" s="9" t="e">
        <f>(F67-D67)/D67</f>
        <v>#DIV/0!</v>
      </c>
    </row>
    <row r="68" s="2" customFormat="1" ht="13.5" thickBot="1">
      <c r="G68" s="51"/>
    </row>
    <row r="69" spans="2:6" ht="13.5" thickBot="1">
      <c r="B69" s="44"/>
      <c r="C69" s="10">
        <v>2013</v>
      </c>
      <c r="D69" s="55">
        <v>2014</v>
      </c>
      <c r="E69" s="72"/>
      <c r="F69" s="73"/>
    </row>
    <row r="70" spans="1:4" ht="13.5" thickBot="1">
      <c r="A70" s="81"/>
      <c r="B70" s="81" t="s">
        <v>53</v>
      </c>
      <c r="C70" s="82" t="e">
        <f>C63/(C63+C67)</f>
        <v>#DIV/0!</v>
      </c>
      <c r="D70" s="83" t="e">
        <f>E63/(E63+E67)</f>
        <v>#DIV/0!</v>
      </c>
    </row>
    <row r="71" s="2" customFormat="1" ht="13.5" thickBot="1">
      <c r="G71" s="51"/>
    </row>
    <row r="72" spans="1:7" s="2" customFormat="1" ht="20.25" customHeight="1">
      <c r="A72" s="179" t="s">
        <v>8</v>
      </c>
      <c r="B72" s="180"/>
      <c r="C72" s="180"/>
      <c r="D72" s="180"/>
      <c r="E72" s="180"/>
      <c r="F72" s="180"/>
      <c r="G72" s="181"/>
    </row>
    <row r="73" spans="1:7" ht="23.25" customHeight="1">
      <c r="A73" s="182"/>
      <c r="B73" s="183"/>
      <c r="C73" s="183"/>
      <c r="D73" s="183"/>
      <c r="E73" s="183"/>
      <c r="F73" s="183"/>
      <c r="G73" s="184"/>
    </row>
    <row r="74" spans="1:7" ht="23.25" customHeight="1">
      <c r="A74" s="182"/>
      <c r="B74" s="183"/>
      <c r="C74" s="183"/>
      <c r="D74" s="183"/>
      <c r="E74" s="183"/>
      <c r="F74" s="183"/>
      <c r="G74" s="184"/>
    </row>
    <row r="75" spans="1:7" ht="23.25" customHeight="1">
      <c r="A75" s="182"/>
      <c r="B75" s="183"/>
      <c r="C75" s="183"/>
      <c r="D75" s="183"/>
      <c r="E75" s="183"/>
      <c r="F75" s="183"/>
      <c r="G75" s="184"/>
    </row>
    <row r="76" spans="1:7" ht="23.25" customHeight="1">
      <c r="A76" s="182"/>
      <c r="B76" s="183"/>
      <c r="C76" s="183"/>
      <c r="D76" s="183"/>
      <c r="E76" s="183"/>
      <c r="F76" s="183"/>
      <c r="G76" s="184"/>
    </row>
    <row r="77" spans="1:7" s="2" customFormat="1" ht="23.25" customHeight="1" thickBot="1">
      <c r="A77" s="185"/>
      <c r="B77" s="186"/>
      <c r="C77" s="186"/>
      <c r="D77" s="186"/>
      <c r="E77" s="186"/>
      <c r="F77" s="186"/>
      <c r="G77" s="187"/>
    </row>
    <row r="78" s="2" customFormat="1" ht="22.5" customHeight="1">
      <c r="G78" s="51"/>
    </row>
    <row r="79" spans="1:8" ht="28.5" customHeight="1">
      <c r="A79" s="217" t="s">
        <v>97</v>
      </c>
      <c r="B79" s="217"/>
      <c r="C79" s="217"/>
      <c r="D79" s="217"/>
      <c r="E79" s="217"/>
      <c r="F79" s="217"/>
      <c r="G79" s="217"/>
      <c r="H79" s="217"/>
    </row>
    <row r="80" spans="3:5" ht="13.5" thickBot="1">
      <c r="C80" s="45"/>
      <c r="E80" s="45"/>
    </row>
    <row r="81" spans="1:8" ht="14.25" customHeight="1">
      <c r="A81" s="207" t="s">
        <v>55</v>
      </c>
      <c r="B81" s="207"/>
      <c r="C81" s="207"/>
      <c r="D81" s="207"/>
      <c r="E81" s="207"/>
      <c r="F81" s="208"/>
      <c r="G81" s="93" t="s">
        <v>41</v>
      </c>
      <c r="H81" s="94" t="s">
        <v>43</v>
      </c>
    </row>
    <row r="82" spans="1:8" ht="24.75" customHeight="1" thickBot="1">
      <c r="A82" s="218"/>
      <c r="B82" s="219"/>
      <c r="C82" s="219"/>
      <c r="D82" s="219"/>
      <c r="E82" s="219"/>
      <c r="F82" s="220"/>
      <c r="G82" s="96"/>
      <c r="H82" s="97"/>
    </row>
    <row r="83" spans="3:5" ht="13.5" thickBot="1">
      <c r="C83" s="45"/>
      <c r="E83" s="45"/>
    </row>
    <row r="84" spans="2:7" ht="13.5" thickBot="1">
      <c r="B84" s="44"/>
      <c r="C84" s="196">
        <v>2013</v>
      </c>
      <c r="D84" s="197"/>
      <c r="E84" s="196">
        <v>2014</v>
      </c>
      <c r="F84" s="197"/>
      <c r="G84" s="47" t="s">
        <v>5</v>
      </c>
    </row>
    <row r="85" spans="1:7" ht="63.75">
      <c r="A85" s="30" t="s">
        <v>26</v>
      </c>
      <c r="B85" s="91" t="s">
        <v>25</v>
      </c>
      <c r="C85" s="59" t="s">
        <v>44</v>
      </c>
      <c r="D85" s="33" t="s">
        <v>45</v>
      </c>
      <c r="E85" s="59" t="s">
        <v>44</v>
      </c>
      <c r="F85" s="33" t="s">
        <v>45</v>
      </c>
      <c r="G85" s="88" t="s">
        <v>45</v>
      </c>
    </row>
    <row r="86" spans="1:7" ht="12.75">
      <c r="A86" s="20"/>
      <c r="B86" s="16"/>
      <c r="C86" s="89"/>
      <c r="D86" s="215"/>
      <c r="E86" s="89"/>
      <c r="F86" s="215"/>
      <c r="G86" s="209" t="e">
        <f>(F86-D86)/D86</f>
        <v>#DIV/0!</v>
      </c>
    </row>
    <row r="87" spans="1:7" ht="13.5" thickBot="1">
      <c r="A87" s="7"/>
      <c r="B87" s="17"/>
      <c r="C87" s="90"/>
      <c r="D87" s="216"/>
      <c r="E87" s="90"/>
      <c r="F87" s="216"/>
      <c r="G87" s="210"/>
    </row>
    <row r="88" spans="1:3" ht="12.75">
      <c r="A88" s="2" t="s">
        <v>17</v>
      </c>
      <c r="B88" s="2"/>
      <c r="C88" s="2"/>
    </row>
    <row r="89" s="2" customFormat="1" ht="13.5" thickBot="1">
      <c r="G89" s="53"/>
    </row>
    <row r="90" spans="2:8" ht="13.5" thickBot="1">
      <c r="B90" s="44"/>
      <c r="C90" s="196">
        <v>2013</v>
      </c>
      <c r="D90" s="197"/>
      <c r="E90" s="196">
        <v>2014</v>
      </c>
      <c r="F90" s="197"/>
      <c r="G90" s="196" t="s">
        <v>5</v>
      </c>
      <c r="H90" s="197"/>
    </row>
    <row r="91" spans="1:8" ht="51">
      <c r="A91" s="30" t="s">
        <v>26</v>
      </c>
      <c r="B91" s="31" t="s">
        <v>25</v>
      </c>
      <c r="C91" s="54" t="s">
        <v>46</v>
      </c>
      <c r="D91" s="33" t="s">
        <v>47</v>
      </c>
      <c r="E91" s="54" t="s">
        <v>46</v>
      </c>
      <c r="F91" s="33" t="s">
        <v>47</v>
      </c>
      <c r="G91" s="54" t="s">
        <v>46</v>
      </c>
      <c r="H91" s="33" t="s">
        <v>47</v>
      </c>
    </row>
    <row r="92" spans="1:8" ht="12.75">
      <c r="A92" s="20"/>
      <c r="B92" s="34"/>
      <c r="C92" s="205"/>
      <c r="D92" s="203"/>
      <c r="E92" s="205"/>
      <c r="F92" s="203"/>
      <c r="G92" s="198" t="e">
        <f>(E92-C92)/C92</f>
        <v>#DIV/0!</v>
      </c>
      <c r="H92" s="200" t="e">
        <f>(F92-D92)/D92</f>
        <v>#DIV/0!</v>
      </c>
    </row>
    <row r="93" spans="1:8" ht="13.5" thickBot="1">
      <c r="A93" s="7"/>
      <c r="B93" s="37"/>
      <c r="C93" s="206"/>
      <c r="D93" s="204"/>
      <c r="E93" s="206"/>
      <c r="F93" s="204"/>
      <c r="G93" s="199"/>
      <c r="H93" s="201"/>
    </row>
    <row r="94" spans="1:3" ht="12.75">
      <c r="A94" s="2" t="s">
        <v>17</v>
      </c>
      <c r="B94" s="2"/>
      <c r="C94" s="2"/>
    </row>
    <row r="95" s="2" customFormat="1" ht="13.5" thickBot="1">
      <c r="G95" s="53"/>
    </row>
    <row r="96" spans="1:7" s="2" customFormat="1" ht="20.25" customHeight="1">
      <c r="A96" s="179" t="s">
        <v>8</v>
      </c>
      <c r="B96" s="180"/>
      <c r="C96" s="180"/>
      <c r="D96" s="180"/>
      <c r="E96" s="180"/>
      <c r="F96" s="180"/>
      <c r="G96" s="181"/>
    </row>
    <row r="97" spans="1:7" ht="23.25" customHeight="1">
      <c r="A97" s="182"/>
      <c r="B97" s="183"/>
      <c r="C97" s="183"/>
      <c r="D97" s="183"/>
      <c r="E97" s="183"/>
      <c r="F97" s="183"/>
      <c r="G97" s="184"/>
    </row>
    <row r="98" spans="1:7" ht="23.25" customHeight="1">
      <c r="A98" s="182"/>
      <c r="B98" s="183"/>
      <c r="C98" s="183"/>
      <c r="D98" s="183"/>
      <c r="E98" s="183"/>
      <c r="F98" s="183"/>
      <c r="G98" s="184"/>
    </row>
    <row r="99" spans="1:7" ht="23.25" customHeight="1">
      <c r="A99" s="182"/>
      <c r="B99" s="183"/>
      <c r="C99" s="183"/>
      <c r="D99" s="183"/>
      <c r="E99" s="183"/>
      <c r="F99" s="183"/>
      <c r="G99" s="184"/>
    </row>
    <row r="100" spans="1:7" ht="23.25" customHeight="1">
      <c r="A100" s="182"/>
      <c r="B100" s="183"/>
      <c r="C100" s="183"/>
      <c r="D100" s="183"/>
      <c r="E100" s="183"/>
      <c r="F100" s="183"/>
      <c r="G100" s="184"/>
    </row>
    <row r="101" spans="1:7" s="2" customFormat="1" ht="23.25" customHeight="1" thickBot="1">
      <c r="A101" s="185"/>
      <c r="B101" s="186"/>
      <c r="C101" s="186"/>
      <c r="D101" s="186"/>
      <c r="E101" s="186"/>
      <c r="F101" s="186"/>
      <c r="G101" s="187"/>
    </row>
    <row r="102" s="2" customFormat="1" ht="22.5" customHeight="1">
      <c r="G102" s="51"/>
    </row>
    <row r="103" spans="1:8" ht="28.5" customHeight="1">
      <c r="A103" s="217" t="s">
        <v>89</v>
      </c>
      <c r="B103" s="217"/>
      <c r="C103" s="217"/>
      <c r="D103" s="217"/>
      <c r="E103" s="217"/>
      <c r="F103" s="217"/>
      <c r="G103" s="92"/>
      <c r="H103" s="92"/>
    </row>
    <row r="104" spans="3:5" ht="13.5" thickBot="1">
      <c r="C104" s="45"/>
      <c r="E104" s="45"/>
    </row>
    <row r="105" spans="1:8" ht="12.75">
      <c r="A105" s="214" t="s">
        <v>57</v>
      </c>
      <c r="B105" s="207"/>
      <c r="C105" s="207"/>
      <c r="D105" s="207"/>
      <c r="E105" s="207"/>
      <c r="F105" s="207"/>
      <c r="G105" s="207"/>
      <c r="H105" s="208"/>
    </row>
    <row r="106" spans="1:8" ht="24.75" customHeight="1">
      <c r="A106" s="193"/>
      <c r="B106" s="194"/>
      <c r="C106" s="194"/>
      <c r="D106" s="194"/>
      <c r="E106" s="194"/>
      <c r="F106" s="194"/>
      <c r="G106" s="194"/>
      <c r="H106" s="195"/>
    </row>
    <row r="107" spans="1:8" ht="12.75">
      <c r="A107" s="211" t="s">
        <v>58</v>
      </c>
      <c r="B107" s="212"/>
      <c r="C107" s="212"/>
      <c r="D107" s="212"/>
      <c r="E107" s="212"/>
      <c r="F107" s="212"/>
      <c r="G107" s="212"/>
      <c r="H107" s="213"/>
    </row>
    <row r="108" spans="1:8" ht="39" customHeight="1" thickBot="1">
      <c r="A108" s="185"/>
      <c r="B108" s="186"/>
      <c r="C108" s="186"/>
      <c r="D108" s="186"/>
      <c r="E108" s="186"/>
      <c r="F108" s="186"/>
      <c r="G108" s="186"/>
      <c r="H108" s="187"/>
    </row>
    <row r="109" spans="1:5" ht="13.5" thickBot="1">
      <c r="A109" s="58"/>
      <c r="C109" s="45"/>
      <c r="E109" s="45"/>
    </row>
    <row r="110" spans="2:7" ht="13.5" thickBot="1">
      <c r="B110" s="44"/>
      <c r="C110" s="196">
        <v>2013</v>
      </c>
      <c r="D110" s="197"/>
      <c r="E110" s="196">
        <v>2014</v>
      </c>
      <c r="F110" s="197"/>
      <c r="G110" s="47" t="s">
        <v>5</v>
      </c>
    </row>
    <row r="111" spans="1:7" ht="76.5">
      <c r="A111" s="30" t="s">
        <v>26</v>
      </c>
      <c r="B111" s="91" t="s">
        <v>25</v>
      </c>
      <c r="C111" s="59" t="s">
        <v>60</v>
      </c>
      <c r="D111" s="33" t="s">
        <v>61</v>
      </c>
      <c r="E111" s="59" t="s">
        <v>60</v>
      </c>
      <c r="F111" s="33" t="s">
        <v>61</v>
      </c>
      <c r="G111" s="88" t="s">
        <v>61</v>
      </c>
    </row>
    <row r="112" spans="1:7" ht="12.75">
      <c r="A112" s="20"/>
      <c r="B112" s="16"/>
      <c r="C112" s="89"/>
      <c r="D112" s="215"/>
      <c r="E112" s="89"/>
      <c r="F112" s="215"/>
      <c r="G112" s="209" t="e">
        <f>(F112-D112)/D112</f>
        <v>#DIV/0!</v>
      </c>
    </row>
    <row r="113" spans="1:7" ht="13.5" thickBot="1">
      <c r="A113" s="7"/>
      <c r="B113" s="17"/>
      <c r="C113" s="90"/>
      <c r="D113" s="216"/>
      <c r="E113" s="90"/>
      <c r="F113" s="216"/>
      <c r="G113" s="210"/>
    </row>
    <row r="114" spans="1:7" ht="12.75">
      <c r="A114" s="2" t="s">
        <v>17</v>
      </c>
      <c r="B114" s="2"/>
      <c r="C114" s="2"/>
      <c r="G114" s="58"/>
    </row>
    <row r="115" s="2" customFormat="1" ht="13.5" thickBot="1">
      <c r="G115" s="53"/>
    </row>
    <row r="116" spans="2:8" ht="13.5" thickBot="1">
      <c r="B116" s="44"/>
      <c r="C116" s="196">
        <v>2013</v>
      </c>
      <c r="D116" s="197"/>
      <c r="E116" s="196">
        <v>2014</v>
      </c>
      <c r="F116" s="197"/>
      <c r="G116" s="196" t="s">
        <v>5</v>
      </c>
      <c r="H116" s="197"/>
    </row>
    <row r="117" spans="1:8" ht="63.75">
      <c r="A117" s="30" t="s">
        <v>26</v>
      </c>
      <c r="B117" s="31" t="s">
        <v>25</v>
      </c>
      <c r="C117" s="54" t="s">
        <v>62</v>
      </c>
      <c r="D117" s="33" t="s">
        <v>63</v>
      </c>
      <c r="E117" s="54" t="s">
        <v>62</v>
      </c>
      <c r="F117" s="33" t="s">
        <v>63</v>
      </c>
      <c r="G117" s="54" t="s">
        <v>62</v>
      </c>
      <c r="H117" s="33" t="s">
        <v>63</v>
      </c>
    </row>
    <row r="118" spans="1:8" ht="12.75">
      <c r="A118" s="20"/>
      <c r="B118" s="34"/>
      <c r="C118" s="205"/>
      <c r="D118" s="203"/>
      <c r="E118" s="205"/>
      <c r="F118" s="203"/>
      <c r="G118" s="198" t="e">
        <f>(E118-C118)/C118</f>
        <v>#DIV/0!</v>
      </c>
      <c r="H118" s="200" t="e">
        <f>(F118-D118)/D118</f>
        <v>#DIV/0!</v>
      </c>
    </row>
    <row r="119" spans="1:8" ht="13.5" thickBot="1">
      <c r="A119" s="7"/>
      <c r="B119" s="37"/>
      <c r="C119" s="206"/>
      <c r="D119" s="204"/>
      <c r="E119" s="206"/>
      <c r="F119" s="204"/>
      <c r="G119" s="199"/>
      <c r="H119" s="201"/>
    </row>
    <row r="120" spans="1:7" ht="12.75">
      <c r="A120" s="2" t="s">
        <v>17</v>
      </c>
      <c r="B120" s="2"/>
      <c r="C120" s="2"/>
      <c r="G120" s="58"/>
    </row>
    <row r="121" s="2" customFormat="1" ht="13.5" thickBot="1">
      <c r="G121" s="53"/>
    </row>
    <row r="122" spans="1:7" s="2" customFormat="1" ht="20.25" customHeight="1">
      <c r="A122" s="179" t="s">
        <v>8</v>
      </c>
      <c r="B122" s="180"/>
      <c r="C122" s="180"/>
      <c r="D122" s="180"/>
      <c r="E122" s="180"/>
      <c r="F122" s="180"/>
      <c r="G122" s="181"/>
    </row>
    <row r="123" spans="1:7" ht="23.25" customHeight="1">
      <c r="A123" s="182"/>
      <c r="B123" s="183"/>
      <c r="C123" s="183"/>
      <c r="D123" s="183"/>
      <c r="E123" s="183"/>
      <c r="F123" s="183"/>
      <c r="G123" s="184"/>
    </row>
    <row r="124" spans="1:7" ht="23.25" customHeight="1">
      <c r="A124" s="182"/>
      <c r="B124" s="183"/>
      <c r="C124" s="183"/>
      <c r="D124" s="183"/>
      <c r="E124" s="183"/>
      <c r="F124" s="183"/>
      <c r="G124" s="184"/>
    </row>
    <row r="125" spans="1:7" ht="23.25" customHeight="1">
      <c r="A125" s="182"/>
      <c r="B125" s="183"/>
      <c r="C125" s="183"/>
      <c r="D125" s="183"/>
      <c r="E125" s="183"/>
      <c r="F125" s="183"/>
      <c r="G125" s="184"/>
    </row>
    <row r="126" spans="1:7" ht="23.25" customHeight="1">
      <c r="A126" s="182"/>
      <c r="B126" s="183"/>
      <c r="C126" s="183"/>
      <c r="D126" s="183"/>
      <c r="E126" s="183"/>
      <c r="F126" s="183"/>
      <c r="G126" s="184"/>
    </row>
    <row r="127" spans="1:7" s="2" customFormat="1" ht="23.25" customHeight="1" thickBot="1">
      <c r="A127" s="185"/>
      <c r="B127" s="186"/>
      <c r="C127" s="186"/>
      <c r="D127" s="186"/>
      <c r="E127" s="186"/>
      <c r="F127" s="186"/>
      <c r="G127" s="187"/>
    </row>
    <row r="129" ht="12.75">
      <c r="A129" s="177" t="s">
        <v>95</v>
      </c>
    </row>
    <row r="130" s="2" customFormat="1" ht="16.5" customHeight="1">
      <c r="G130" s="51"/>
    </row>
    <row r="131" spans="1:8" ht="28.5" customHeight="1">
      <c r="A131" s="217" t="s">
        <v>90</v>
      </c>
      <c r="B131" s="217"/>
      <c r="C131" s="217"/>
      <c r="D131" s="217"/>
      <c r="E131" s="217"/>
      <c r="F131" s="217"/>
      <c r="G131" s="92"/>
      <c r="H131" s="92"/>
    </row>
    <row r="132" ht="12.75">
      <c r="A132" s="2" t="s">
        <v>54</v>
      </c>
    </row>
  </sheetData>
  <sheetProtection/>
  <mergeCells count="75">
    <mergeCell ref="A79:H79"/>
    <mergeCell ref="A29:G29"/>
    <mergeCell ref="A30:G34"/>
    <mergeCell ref="D40:D41"/>
    <mergeCell ref="F40:F41"/>
    <mergeCell ref="G40:G41"/>
    <mergeCell ref="E38:F38"/>
    <mergeCell ref="A36:F36"/>
    <mergeCell ref="C38:D38"/>
    <mergeCell ref="E59:F59"/>
    <mergeCell ref="A73:G77"/>
    <mergeCell ref="G46:G47"/>
    <mergeCell ref="C59:D59"/>
    <mergeCell ref="A6:F6"/>
    <mergeCell ref="C22:D22"/>
    <mergeCell ref="E22:F22"/>
    <mergeCell ref="A14:G18"/>
    <mergeCell ref="A13:G13"/>
    <mergeCell ref="A20:H20"/>
    <mergeCell ref="A57:F57"/>
    <mergeCell ref="C65:D65"/>
    <mergeCell ref="E65:F65"/>
    <mergeCell ref="A72:G72"/>
    <mergeCell ref="A131:F131"/>
    <mergeCell ref="D112:D113"/>
    <mergeCell ref="F112:F113"/>
    <mergeCell ref="A82:F82"/>
    <mergeCell ref="A103:F103"/>
    <mergeCell ref="C92:C93"/>
    <mergeCell ref="D86:D87"/>
    <mergeCell ref="A123:G127"/>
    <mergeCell ref="E84:F84"/>
    <mergeCell ref="A122:G122"/>
    <mergeCell ref="G65:H65"/>
    <mergeCell ref="D92:D93"/>
    <mergeCell ref="E92:E93"/>
    <mergeCell ref="F92:F93"/>
    <mergeCell ref="F86:F87"/>
    <mergeCell ref="G86:G87"/>
    <mergeCell ref="C90:D90"/>
    <mergeCell ref="A81:F81"/>
    <mergeCell ref="G112:G113"/>
    <mergeCell ref="A107:H107"/>
    <mergeCell ref="A105:H105"/>
    <mergeCell ref="A96:G96"/>
    <mergeCell ref="A97:G101"/>
    <mergeCell ref="C84:D84"/>
    <mergeCell ref="C110:D110"/>
    <mergeCell ref="C116:D116"/>
    <mergeCell ref="E116:F116"/>
    <mergeCell ref="G116:H116"/>
    <mergeCell ref="C118:C119"/>
    <mergeCell ref="D118:D119"/>
    <mergeCell ref="E118:E119"/>
    <mergeCell ref="F118:F119"/>
    <mergeCell ref="G118:G119"/>
    <mergeCell ref="H118:H119"/>
    <mergeCell ref="C44:D44"/>
    <mergeCell ref="E44:F44"/>
    <mergeCell ref="G44:H44"/>
    <mergeCell ref="H46:H47"/>
    <mergeCell ref="D46:D47"/>
    <mergeCell ref="C46:C47"/>
    <mergeCell ref="E46:E47"/>
    <mergeCell ref="F46:F47"/>
    <mergeCell ref="A50:G50"/>
    <mergeCell ref="A51:G55"/>
    <mergeCell ref="A108:H108"/>
    <mergeCell ref="A106:H106"/>
    <mergeCell ref="E110:F110"/>
    <mergeCell ref="G92:G93"/>
    <mergeCell ref="H92:H93"/>
    <mergeCell ref="G59:H59"/>
    <mergeCell ref="E90:F90"/>
    <mergeCell ref="G90:H9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6" r:id="rId1"/>
  <headerFooter alignWithMargins="0">
    <oddFooter>&amp;L&amp;8&amp;F&amp;C&amp;8&amp;A&amp;R&amp;8&amp;P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1"/>
  <sheetViews>
    <sheetView zoomScalePageLayoutView="0" workbookViewId="0" topLeftCell="C1">
      <selection activeCell="A126" sqref="A126"/>
    </sheetView>
  </sheetViews>
  <sheetFormatPr defaultColWidth="11.421875" defaultRowHeight="12.75"/>
  <cols>
    <col min="1" max="1" width="9.421875" style="0" customWidth="1"/>
    <col min="2" max="2" width="22.00390625" style="0" customWidth="1"/>
    <col min="3" max="3" width="9.00390625" style="0" customWidth="1"/>
    <col min="4" max="4" width="48.00390625" style="0" customWidth="1"/>
    <col min="5" max="5" width="13.7109375" style="0" customWidth="1"/>
    <col min="6" max="6" width="14.421875" style="0" customWidth="1"/>
    <col min="7" max="7" width="13.421875" style="0" customWidth="1"/>
    <col min="8" max="8" width="14.7109375" style="0" customWidth="1"/>
    <col min="9" max="14" width="18.00390625" style="0" customWidth="1"/>
  </cols>
  <sheetData>
    <row r="1" spans="1:3" ht="24" customHeight="1">
      <c r="A1" t="s">
        <v>28</v>
      </c>
      <c r="C1" s="1">
        <f>Identifier!C1</f>
        <v>0</v>
      </c>
    </row>
    <row r="2" spans="1:4" ht="24" customHeight="1">
      <c r="A2" t="s">
        <v>29</v>
      </c>
      <c r="C2" s="236">
        <f>Identifier!C2</f>
        <v>0</v>
      </c>
      <c r="D2" s="236"/>
    </row>
    <row r="4" spans="1:3" ht="31.5">
      <c r="A4" t="s">
        <v>24</v>
      </c>
      <c r="C4" s="95" t="s">
        <v>76</v>
      </c>
    </row>
    <row r="5" spans="1:9" s="2" customFormat="1" ht="19.5" customHeight="1">
      <c r="A5" s="237"/>
      <c r="B5" s="237"/>
      <c r="C5" s="237"/>
      <c r="D5" s="237"/>
      <c r="E5" s="237"/>
      <c r="F5" s="237"/>
      <c r="G5" s="237"/>
      <c r="H5" s="237"/>
      <c r="I5" s="237"/>
    </row>
    <row r="6" spans="1:10" ht="28.5" customHeight="1">
      <c r="A6" s="92"/>
      <c r="B6" s="217" t="s">
        <v>85</v>
      </c>
      <c r="C6" s="217"/>
      <c r="D6" s="217"/>
      <c r="E6" s="217"/>
      <c r="F6" s="217"/>
      <c r="G6" s="217"/>
      <c r="H6" s="164"/>
      <c r="I6" s="164"/>
      <c r="J6" s="92"/>
    </row>
    <row r="7" ht="13.5" thickBot="1"/>
    <row r="8" spans="1:7" ht="51.75" customHeight="1">
      <c r="A8" s="116" t="s">
        <v>67</v>
      </c>
      <c r="B8" s="117" t="s">
        <v>15</v>
      </c>
      <c r="C8" s="59" t="s">
        <v>64</v>
      </c>
      <c r="D8" s="118" t="s">
        <v>65</v>
      </c>
      <c r="E8" s="32" t="s">
        <v>30</v>
      </c>
      <c r="F8" s="54" t="s">
        <v>66</v>
      </c>
      <c r="G8" s="33" t="s">
        <v>27</v>
      </c>
    </row>
    <row r="9" spans="1:7" ht="12.75">
      <c r="A9" s="170"/>
      <c r="B9" s="140"/>
      <c r="C9" s="141"/>
      <c r="D9" s="171"/>
      <c r="E9" s="143"/>
      <c r="F9" s="121"/>
      <c r="G9" s="119"/>
    </row>
    <row r="10" spans="1:8" ht="13.5" thickBot="1">
      <c r="A10" s="144"/>
      <c r="B10" s="145"/>
      <c r="C10" s="146"/>
      <c r="D10" s="147"/>
      <c r="E10" s="172"/>
      <c r="F10" s="125"/>
      <c r="G10" s="120"/>
      <c r="H10" s="46"/>
    </row>
    <row r="11" spans="1:8" s="2" customFormat="1" ht="12.75">
      <c r="A11" s="2" t="s">
        <v>17</v>
      </c>
      <c r="D11"/>
      <c r="E11"/>
      <c r="F11"/>
      <c r="G11"/>
      <c r="H11"/>
    </row>
    <row r="12" ht="13.5" thickBot="1"/>
    <row r="13" spans="1:10" s="2" customFormat="1" ht="20.25" customHeight="1" thickBot="1">
      <c r="A13" s="238" t="s">
        <v>8</v>
      </c>
      <c r="B13" s="239"/>
      <c r="C13" s="239"/>
      <c r="D13" s="239"/>
      <c r="E13" s="239"/>
      <c r="F13" s="239"/>
      <c r="G13" s="239"/>
      <c r="H13" s="239"/>
      <c r="I13" s="239"/>
      <c r="J13" s="240"/>
    </row>
    <row r="14" spans="1:10" ht="23.2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23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30"/>
    </row>
    <row r="16" spans="1:10" ht="23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30"/>
    </row>
    <row r="17" spans="1:10" ht="23.25" customHeight="1">
      <c r="A17" s="228"/>
      <c r="B17" s="229"/>
      <c r="C17" s="229"/>
      <c r="D17" s="229"/>
      <c r="E17" s="229"/>
      <c r="F17" s="229"/>
      <c r="G17" s="229"/>
      <c r="H17" s="229"/>
      <c r="I17" s="229"/>
      <c r="J17" s="230"/>
    </row>
    <row r="18" spans="1:10" s="2" customFormat="1" ht="23.25" customHeight="1" thickBot="1">
      <c r="A18" s="231"/>
      <c r="B18" s="232"/>
      <c r="C18" s="232"/>
      <c r="D18" s="232"/>
      <c r="E18" s="232"/>
      <c r="F18" s="232"/>
      <c r="G18" s="232"/>
      <c r="H18" s="232"/>
      <c r="I18" s="232"/>
      <c r="J18" s="233"/>
    </row>
    <row r="19" s="2" customFormat="1" ht="22.5" customHeight="1">
      <c r="H19" s="51"/>
    </row>
    <row r="20" spans="1:10" ht="28.5" customHeight="1">
      <c r="A20" s="92"/>
      <c r="B20" s="217" t="s">
        <v>86</v>
      </c>
      <c r="C20" s="217"/>
      <c r="D20" s="217"/>
      <c r="E20" s="217"/>
      <c r="F20" s="217"/>
      <c r="G20" s="217"/>
      <c r="H20" s="217"/>
      <c r="I20" s="217"/>
      <c r="J20" s="92"/>
    </row>
    <row r="21" spans="4:6" ht="13.5" thickBot="1">
      <c r="D21" s="45"/>
      <c r="F21" s="45"/>
    </row>
    <row r="22" spans="4:9" ht="13.5" thickBot="1">
      <c r="D22" s="44"/>
      <c r="E22" s="196">
        <v>2013</v>
      </c>
      <c r="F22" s="202"/>
      <c r="G22" s="196">
        <v>2014</v>
      </c>
      <c r="H22" s="202"/>
      <c r="I22" s="46"/>
    </row>
    <row r="23" spans="1:9" ht="39" thickBot="1">
      <c r="A23" s="116" t="s">
        <v>67</v>
      </c>
      <c r="B23" s="117" t="s">
        <v>15</v>
      </c>
      <c r="C23" s="59" t="s">
        <v>64</v>
      </c>
      <c r="D23" s="118" t="s">
        <v>65</v>
      </c>
      <c r="E23" s="32" t="s">
        <v>36</v>
      </c>
      <c r="F23" s="33" t="s">
        <v>35</v>
      </c>
      <c r="G23" s="32" t="s">
        <v>36</v>
      </c>
      <c r="H23" s="33" t="s">
        <v>35</v>
      </c>
      <c r="I23" s="84" t="s">
        <v>34</v>
      </c>
    </row>
    <row r="24" spans="1:9" ht="12.75">
      <c r="A24" s="139"/>
      <c r="B24" s="140"/>
      <c r="C24" s="141"/>
      <c r="D24" s="142"/>
      <c r="E24" s="148"/>
      <c r="F24" s="149"/>
      <c r="G24" s="150"/>
      <c r="H24" s="151"/>
      <c r="I24" s="123" t="e">
        <f>(H24-F24)/F24</f>
        <v>#DIV/0!</v>
      </c>
    </row>
    <row r="25" spans="1:9" ht="13.5" thickBot="1">
      <c r="A25" s="152"/>
      <c r="B25" s="153"/>
      <c r="C25" s="154"/>
      <c r="D25" s="155"/>
      <c r="E25" s="156"/>
      <c r="F25" s="157"/>
      <c r="G25" s="158"/>
      <c r="H25" s="159"/>
      <c r="I25" s="124" t="e">
        <f>(H25-F25)/F25</f>
        <v>#DIV/0!</v>
      </c>
    </row>
    <row r="26" spans="1:8" s="2" customFormat="1" ht="12.75">
      <c r="A26" s="2" t="s">
        <v>17</v>
      </c>
      <c r="D26"/>
      <c r="E26"/>
      <c r="F26"/>
      <c r="G26"/>
      <c r="H26"/>
    </row>
    <row r="27" spans="1:8" s="2" customFormat="1" ht="13.5" thickBot="1">
      <c r="A27" s="45"/>
      <c r="B27" s="53"/>
      <c r="H27" s="51"/>
    </row>
    <row r="28" spans="1:10" s="2" customFormat="1" ht="20.25" customHeight="1" thickBot="1">
      <c r="A28" s="238" t="s">
        <v>8</v>
      </c>
      <c r="B28" s="239"/>
      <c r="C28" s="239"/>
      <c r="D28" s="239"/>
      <c r="E28" s="239"/>
      <c r="F28" s="239"/>
      <c r="G28" s="239"/>
      <c r="H28" s="239"/>
      <c r="I28" s="239"/>
      <c r="J28" s="240"/>
    </row>
    <row r="29" spans="1:10" ht="23.25" customHeight="1">
      <c r="A29" s="225"/>
      <c r="B29" s="226"/>
      <c r="C29" s="226"/>
      <c r="D29" s="226"/>
      <c r="E29" s="226"/>
      <c r="F29" s="226"/>
      <c r="G29" s="226"/>
      <c r="H29" s="226"/>
      <c r="I29" s="226"/>
      <c r="J29" s="227"/>
    </row>
    <row r="30" spans="1:10" ht="23.2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230"/>
    </row>
    <row r="31" spans="1:10" ht="23.25" customHeight="1">
      <c r="A31" s="228"/>
      <c r="B31" s="229"/>
      <c r="C31" s="229"/>
      <c r="D31" s="229"/>
      <c r="E31" s="229"/>
      <c r="F31" s="229"/>
      <c r="G31" s="229"/>
      <c r="H31" s="229"/>
      <c r="I31" s="229"/>
      <c r="J31" s="230"/>
    </row>
    <row r="32" spans="1:10" ht="23.25" customHeight="1">
      <c r="A32" s="228"/>
      <c r="B32" s="229"/>
      <c r="C32" s="229"/>
      <c r="D32" s="229"/>
      <c r="E32" s="229"/>
      <c r="F32" s="229"/>
      <c r="G32" s="229"/>
      <c r="H32" s="229"/>
      <c r="I32" s="229"/>
      <c r="J32" s="230"/>
    </row>
    <row r="33" spans="1:10" s="2" customFormat="1" ht="23.25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3"/>
    </row>
    <row r="34" s="2" customFormat="1" ht="13.5" customHeight="1">
      <c r="H34" s="51"/>
    </row>
    <row r="35" spans="1:10" ht="28.5" customHeight="1">
      <c r="A35" s="92"/>
      <c r="B35" s="217" t="s">
        <v>87</v>
      </c>
      <c r="C35" s="217"/>
      <c r="D35" s="217"/>
      <c r="E35" s="217"/>
      <c r="F35" s="217"/>
      <c r="G35" s="217"/>
      <c r="H35" s="92"/>
      <c r="I35" s="92"/>
      <c r="J35" s="92"/>
    </row>
    <row r="36" spans="4:6" ht="13.5" thickBot="1">
      <c r="D36" s="45"/>
      <c r="F36" s="45"/>
    </row>
    <row r="37" spans="5:9" ht="13.5" thickBot="1">
      <c r="E37" s="196">
        <v>2013</v>
      </c>
      <c r="F37" s="202"/>
      <c r="G37" s="196">
        <v>2014</v>
      </c>
      <c r="H37" s="202"/>
      <c r="I37" s="46"/>
    </row>
    <row r="38" spans="1:9" ht="64.5" thickBot="1">
      <c r="A38" s="116" t="s">
        <v>67</v>
      </c>
      <c r="B38" s="117" t="s">
        <v>15</v>
      </c>
      <c r="C38" s="59" t="s">
        <v>64</v>
      </c>
      <c r="D38" s="118" t="s">
        <v>65</v>
      </c>
      <c r="E38" s="32" t="s">
        <v>68</v>
      </c>
      <c r="F38" s="33" t="s">
        <v>77</v>
      </c>
      <c r="G38" s="32" t="s">
        <v>68</v>
      </c>
      <c r="H38" s="33" t="s">
        <v>77</v>
      </c>
      <c r="I38" s="47" t="s">
        <v>5</v>
      </c>
    </row>
    <row r="39" spans="1:9" s="100" customFormat="1" ht="12.75">
      <c r="A39" s="139"/>
      <c r="B39" s="140"/>
      <c r="C39" s="141"/>
      <c r="D39" s="142"/>
      <c r="E39" s="160"/>
      <c r="F39" s="234"/>
      <c r="G39" s="161"/>
      <c r="H39" s="234"/>
      <c r="I39" s="241" t="e">
        <f>(H39-F39)/F39</f>
        <v>#DIV/0!</v>
      </c>
    </row>
    <row r="40" spans="1:9" s="100" customFormat="1" ht="13.5" thickBot="1">
      <c r="A40" s="152"/>
      <c r="B40" s="153"/>
      <c r="C40" s="154"/>
      <c r="D40" s="155"/>
      <c r="E40" s="162"/>
      <c r="F40" s="235"/>
      <c r="G40" s="163"/>
      <c r="H40" s="235"/>
      <c r="I40" s="242"/>
    </row>
    <row r="41" spans="1:8" s="2" customFormat="1" ht="12.75">
      <c r="A41" s="2" t="s">
        <v>17</v>
      </c>
      <c r="D41"/>
      <c r="E41"/>
      <c r="F41"/>
      <c r="G41"/>
      <c r="H41"/>
    </row>
    <row r="42" s="2" customFormat="1" ht="13.5" thickBot="1">
      <c r="J42" s="51"/>
    </row>
    <row r="43" spans="5:11" ht="13.5" thickBot="1">
      <c r="E43" s="196">
        <v>2013</v>
      </c>
      <c r="F43" s="202"/>
      <c r="G43" s="196">
        <v>2014</v>
      </c>
      <c r="H43" s="197"/>
      <c r="I43" s="196" t="s">
        <v>5</v>
      </c>
      <c r="J43" s="202"/>
      <c r="K43" s="46"/>
    </row>
    <row r="44" spans="1:10" ht="38.25">
      <c r="A44" s="116" t="s">
        <v>67</v>
      </c>
      <c r="B44" s="117" t="s">
        <v>15</v>
      </c>
      <c r="C44" s="59" t="s">
        <v>64</v>
      </c>
      <c r="D44" s="118" t="s">
        <v>65</v>
      </c>
      <c r="E44" s="54" t="s">
        <v>39</v>
      </c>
      <c r="F44" s="33" t="s">
        <v>40</v>
      </c>
      <c r="G44" s="54" t="s">
        <v>39</v>
      </c>
      <c r="H44" s="33" t="s">
        <v>40</v>
      </c>
      <c r="I44" s="54" t="s">
        <v>39</v>
      </c>
      <c r="J44" s="33" t="s">
        <v>40</v>
      </c>
    </row>
    <row r="45" spans="1:10" s="100" customFormat="1" ht="12.75">
      <c r="A45" s="139"/>
      <c r="B45" s="140"/>
      <c r="C45" s="141"/>
      <c r="D45" s="142"/>
      <c r="E45" s="243"/>
      <c r="F45" s="234"/>
      <c r="G45" s="245"/>
      <c r="H45" s="234"/>
      <c r="I45" s="241" t="e">
        <f>(H45-F45)/F45</f>
        <v>#DIV/0!</v>
      </c>
      <c r="J45" s="241" t="e">
        <f>(I45-G45)/G45</f>
        <v>#DIV/0!</v>
      </c>
    </row>
    <row r="46" spans="1:10" s="100" customFormat="1" ht="13.5" thickBot="1">
      <c r="A46" s="152"/>
      <c r="B46" s="153"/>
      <c r="C46" s="154"/>
      <c r="D46" s="155"/>
      <c r="E46" s="244"/>
      <c r="F46" s="235"/>
      <c r="G46" s="246"/>
      <c r="H46" s="235"/>
      <c r="I46" s="242"/>
      <c r="J46" s="242"/>
    </row>
    <row r="47" spans="1:8" s="2" customFormat="1" ht="12.75">
      <c r="A47" s="2" t="s">
        <v>17</v>
      </c>
      <c r="D47"/>
      <c r="E47"/>
      <c r="F47"/>
      <c r="G47"/>
      <c r="H47"/>
    </row>
    <row r="48" s="2" customFormat="1" ht="13.5" thickBot="1">
      <c r="H48" s="51"/>
    </row>
    <row r="49" spans="1:10" s="2" customFormat="1" ht="20.25" customHeight="1" thickBot="1">
      <c r="A49" s="135" t="s">
        <v>8</v>
      </c>
      <c r="B49" s="136"/>
      <c r="C49" s="136"/>
      <c r="D49" s="136"/>
      <c r="E49" s="136"/>
      <c r="F49" s="136"/>
      <c r="G49" s="136"/>
      <c r="H49" s="136"/>
      <c r="I49" s="136"/>
      <c r="J49" s="137"/>
    </row>
    <row r="50" spans="1:10" ht="23.25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23.2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8"/>
    </row>
    <row r="52" spans="1:10" ht="23.25" customHeight="1">
      <c r="A52" s="126"/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0" ht="23.25" customHeight="1">
      <c r="A53" s="126"/>
      <c r="B53" s="127"/>
      <c r="C53" s="127"/>
      <c r="D53" s="127"/>
      <c r="E53" s="127"/>
      <c r="F53" s="127"/>
      <c r="G53" s="127"/>
      <c r="H53" s="127"/>
      <c r="I53" s="127"/>
      <c r="J53" s="128"/>
    </row>
    <row r="54" spans="1:10" s="2" customFormat="1" ht="23.25" customHeight="1" thickBot="1">
      <c r="A54" s="129"/>
      <c r="B54" s="130"/>
      <c r="C54" s="130"/>
      <c r="D54" s="130"/>
      <c r="E54" s="130"/>
      <c r="F54" s="130"/>
      <c r="G54" s="130"/>
      <c r="H54" s="130"/>
      <c r="I54" s="130"/>
      <c r="J54" s="131"/>
    </row>
    <row r="55" s="2" customFormat="1" ht="16.5" customHeight="1">
      <c r="H55" s="51"/>
    </row>
    <row r="56" spans="1:10" ht="28.5" customHeight="1">
      <c r="A56" s="92"/>
      <c r="B56" s="217" t="s">
        <v>88</v>
      </c>
      <c r="C56" s="217"/>
      <c r="D56" s="217"/>
      <c r="E56" s="217"/>
      <c r="F56" s="217"/>
      <c r="G56" s="217"/>
      <c r="H56" s="174"/>
      <c r="I56" s="105"/>
      <c r="J56" s="105"/>
    </row>
    <row r="57" spans="1:6" ht="13.5" thickBot="1">
      <c r="A57" s="45"/>
      <c r="D57" s="45"/>
      <c r="F57" s="45"/>
    </row>
    <row r="58" spans="4:11" ht="13.5" thickBot="1">
      <c r="D58" s="44"/>
      <c r="E58" s="196">
        <v>2013</v>
      </c>
      <c r="F58" s="197"/>
      <c r="G58" s="196">
        <v>2014</v>
      </c>
      <c r="H58" s="197"/>
      <c r="I58" s="196" t="s">
        <v>5</v>
      </c>
      <c r="J58" s="197"/>
      <c r="K58" s="73"/>
    </row>
    <row r="59" spans="3:11" ht="51">
      <c r="C59" s="57"/>
      <c r="D59" s="60" t="s">
        <v>71</v>
      </c>
      <c r="E59" s="59" t="s">
        <v>59</v>
      </c>
      <c r="F59" s="33" t="s">
        <v>50</v>
      </c>
      <c r="G59" s="59" t="s">
        <v>59</v>
      </c>
      <c r="H59" s="33" t="s">
        <v>50</v>
      </c>
      <c r="I59" s="59" t="s">
        <v>59</v>
      </c>
      <c r="J59" s="33" t="s">
        <v>50</v>
      </c>
      <c r="K59" s="45"/>
    </row>
    <row r="60" spans="3:10" ht="12.75">
      <c r="C60" s="57"/>
      <c r="D60" s="61" t="s">
        <v>69</v>
      </c>
      <c r="E60" s="64"/>
      <c r="F60" s="65"/>
      <c r="G60" s="64"/>
      <c r="H60" s="65"/>
      <c r="I60" s="74" t="e">
        <f aca="true" t="shared" si="0" ref="I60:J62">(G60-E60)/E60</f>
        <v>#DIV/0!</v>
      </c>
      <c r="J60" s="75" t="e">
        <f t="shared" si="0"/>
        <v>#DIV/0!</v>
      </c>
    </row>
    <row r="61" spans="3:10" ht="13.5" thickBot="1">
      <c r="C61" s="57"/>
      <c r="D61" s="62" t="s">
        <v>70</v>
      </c>
      <c r="E61" s="66"/>
      <c r="F61" s="67"/>
      <c r="G61" s="66"/>
      <c r="H61" s="67"/>
      <c r="I61" s="76" t="e">
        <f t="shared" si="0"/>
        <v>#DIV/0!</v>
      </c>
      <c r="J61" s="77" t="e">
        <f t="shared" si="0"/>
        <v>#DIV/0!</v>
      </c>
    </row>
    <row r="62" spans="4:10" s="2" customFormat="1" ht="13.5" thickBot="1">
      <c r="D62" s="63" t="s">
        <v>49</v>
      </c>
      <c r="E62" s="68">
        <f>SUM(E60:E61)</f>
        <v>0</v>
      </c>
      <c r="F62" s="69">
        <f>SUM(F60:F61)</f>
        <v>0</v>
      </c>
      <c r="G62" s="70">
        <f>SUM(G60:G61)</f>
        <v>0</v>
      </c>
      <c r="H62" s="71">
        <f>SUM(H60:H61)</f>
        <v>0</v>
      </c>
      <c r="I62" s="78" t="e">
        <f t="shared" si="0"/>
        <v>#DIV/0!</v>
      </c>
      <c r="J62" s="79" t="e">
        <f t="shared" si="0"/>
        <v>#DIV/0!</v>
      </c>
    </row>
    <row r="63" s="2" customFormat="1" ht="13.5" thickBot="1">
      <c r="H63" s="51"/>
    </row>
    <row r="64" spans="4:10" ht="13.5" thickBot="1">
      <c r="D64" s="52"/>
      <c r="E64" s="196">
        <v>2013</v>
      </c>
      <c r="F64" s="197"/>
      <c r="G64" s="196">
        <v>2014</v>
      </c>
      <c r="H64" s="197"/>
      <c r="I64" s="196" t="s">
        <v>5</v>
      </c>
      <c r="J64" s="197"/>
    </row>
    <row r="65" spans="3:10" ht="39" thickBot="1">
      <c r="C65" s="86"/>
      <c r="D65" s="87"/>
      <c r="E65" s="59" t="s">
        <v>51</v>
      </c>
      <c r="F65" s="33" t="s">
        <v>50</v>
      </c>
      <c r="G65" s="59" t="s">
        <v>52</v>
      </c>
      <c r="H65" s="33" t="s">
        <v>50</v>
      </c>
      <c r="I65" s="59" t="s">
        <v>51</v>
      </c>
      <c r="J65" s="33" t="s">
        <v>50</v>
      </c>
    </row>
    <row r="66" spans="4:10" s="2" customFormat="1" ht="13.5" thickBot="1">
      <c r="D66" s="85" t="s">
        <v>49</v>
      </c>
      <c r="E66" s="68"/>
      <c r="F66" s="71"/>
      <c r="G66" s="70"/>
      <c r="H66" s="69"/>
      <c r="I66" s="80" t="e">
        <f>(G66-E66)/E66</f>
        <v>#DIV/0!</v>
      </c>
      <c r="J66" s="9" t="e">
        <f>(H66-F66)/F66</f>
        <v>#DIV/0!</v>
      </c>
    </row>
    <row r="67" s="2" customFormat="1" ht="13.5" thickBot="1">
      <c r="H67" s="51"/>
    </row>
    <row r="68" spans="4:8" ht="13.5" thickBot="1">
      <c r="D68" s="44"/>
      <c r="E68" s="10">
        <v>2013</v>
      </c>
      <c r="F68" s="55">
        <v>2014</v>
      </c>
      <c r="G68" s="72"/>
      <c r="H68" s="73"/>
    </row>
    <row r="69" spans="4:6" ht="13.5" thickBot="1">
      <c r="D69" s="81" t="s">
        <v>53</v>
      </c>
      <c r="E69" s="82" t="e">
        <f>E62/(E62+E66)</f>
        <v>#DIV/0!</v>
      </c>
      <c r="F69" s="83" t="e">
        <f>G62/(G62+G66)</f>
        <v>#DIV/0!</v>
      </c>
    </row>
    <row r="70" s="2" customFormat="1" ht="13.5" thickBot="1">
      <c r="H70" s="51"/>
    </row>
    <row r="71" spans="1:10" s="2" customFormat="1" ht="20.25" customHeight="1" thickBot="1">
      <c r="A71" s="135" t="s">
        <v>8</v>
      </c>
      <c r="B71" s="136"/>
      <c r="C71" s="136"/>
      <c r="D71" s="136"/>
      <c r="E71" s="136"/>
      <c r="F71" s="136"/>
      <c r="G71" s="136"/>
      <c r="H71" s="136"/>
      <c r="I71" s="136"/>
      <c r="J71" s="137"/>
    </row>
    <row r="72" spans="1:10" ht="23.25" customHeight="1">
      <c r="A72" s="132"/>
      <c r="B72" s="133"/>
      <c r="C72" s="133"/>
      <c r="D72" s="133"/>
      <c r="E72" s="133"/>
      <c r="F72" s="133"/>
      <c r="G72" s="133"/>
      <c r="H72" s="133"/>
      <c r="I72" s="133"/>
      <c r="J72" s="134"/>
    </row>
    <row r="73" spans="1:10" ht="23.25" customHeight="1">
      <c r="A73" s="126"/>
      <c r="B73" s="127"/>
      <c r="C73" s="127"/>
      <c r="D73" s="127"/>
      <c r="E73" s="127"/>
      <c r="F73" s="127"/>
      <c r="G73" s="127"/>
      <c r="H73" s="127"/>
      <c r="I73" s="127"/>
      <c r="J73" s="128"/>
    </row>
    <row r="74" spans="1:10" ht="23.2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8"/>
    </row>
    <row r="75" spans="1:10" ht="23.25" customHeight="1">
      <c r="A75" s="126"/>
      <c r="B75" s="127"/>
      <c r="C75" s="127"/>
      <c r="D75" s="127"/>
      <c r="E75" s="127"/>
      <c r="F75" s="127"/>
      <c r="G75" s="127"/>
      <c r="H75" s="127"/>
      <c r="I75" s="127"/>
      <c r="J75" s="128"/>
    </row>
    <row r="76" spans="1:10" s="2" customFormat="1" ht="23.25" customHeight="1" thickBot="1">
      <c r="A76" s="129"/>
      <c r="B76" s="130"/>
      <c r="C76" s="130"/>
      <c r="D76" s="130"/>
      <c r="E76" s="130"/>
      <c r="F76" s="130"/>
      <c r="G76" s="130"/>
      <c r="H76" s="130"/>
      <c r="I76" s="130"/>
      <c r="J76" s="131"/>
    </row>
    <row r="77" s="2" customFormat="1" ht="22.5" customHeight="1">
      <c r="H77" s="51"/>
    </row>
    <row r="78" spans="1:10" ht="28.5" customHeight="1">
      <c r="A78" s="92"/>
      <c r="B78" s="217" t="s">
        <v>98</v>
      </c>
      <c r="C78" s="217"/>
      <c r="D78" s="217"/>
      <c r="E78" s="217"/>
      <c r="F78" s="217"/>
      <c r="G78" s="217"/>
      <c r="H78" s="217"/>
      <c r="I78" s="217"/>
      <c r="J78" s="217"/>
    </row>
    <row r="79" spans="1:6" ht="13.5" thickBot="1">
      <c r="A79" s="45"/>
      <c r="D79" s="45"/>
      <c r="F79" s="45"/>
    </row>
    <row r="80" spans="1:9" ht="14.25" customHeight="1">
      <c r="A80" s="106" t="s">
        <v>55</v>
      </c>
      <c r="B80" s="106"/>
      <c r="C80" s="106"/>
      <c r="D80" s="106"/>
      <c r="E80" s="106"/>
      <c r="F80" s="106"/>
      <c r="G80" s="107"/>
      <c r="H80" s="93" t="s">
        <v>71</v>
      </c>
      <c r="I80" s="94" t="s">
        <v>43</v>
      </c>
    </row>
    <row r="81" spans="1:9" ht="24.75" customHeight="1" thickBot="1">
      <c r="A81" s="108"/>
      <c r="B81" s="109"/>
      <c r="C81" s="109"/>
      <c r="D81" s="109"/>
      <c r="E81" s="109"/>
      <c r="F81" s="109"/>
      <c r="G81" s="110"/>
      <c r="H81" s="96"/>
      <c r="I81" s="97"/>
    </row>
    <row r="82" spans="4:6" ht="13.5" thickBot="1">
      <c r="D82" s="45"/>
      <c r="F82" s="45"/>
    </row>
    <row r="83" spans="4:9" ht="13.5" thickBot="1">
      <c r="D83" s="44"/>
      <c r="E83" s="196">
        <v>2013</v>
      </c>
      <c r="F83" s="197"/>
      <c r="G83" s="196">
        <v>2014</v>
      </c>
      <c r="H83" s="197"/>
      <c r="I83" s="47" t="s">
        <v>5</v>
      </c>
    </row>
    <row r="84" spans="1:9" ht="76.5">
      <c r="A84" s="116" t="s">
        <v>67</v>
      </c>
      <c r="B84" s="118" t="s">
        <v>15</v>
      </c>
      <c r="C84" s="117" t="s">
        <v>64</v>
      </c>
      <c r="D84" s="91" t="s">
        <v>65</v>
      </c>
      <c r="E84" s="59" t="s">
        <v>72</v>
      </c>
      <c r="F84" s="33" t="s">
        <v>78</v>
      </c>
      <c r="G84" s="59" t="s">
        <v>72</v>
      </c>
      <c r="H84" s="33" t="s">
        <v>81</v>
      </c>
      <c r="I84" s="88" t="s">
        <v>81</v>
      </c>
    </row>
    <row r="85" spans="1:9" ht="12.75">
      <c r="A85" s="20"/>
      <c r="B85" s="34"/>
      <c r="C85" s="89"/>
      <c r="D85" s="16"/>
      <c r="E85" s="89"/>
      <c r="F85" s="221"/>
      <c r="G85" s="89"/>
      <c r="H85" s="221"/>
      <c r="I85" s="209" t="e">
        <f>(H85-F85)/F85</f>
        <v>#DIV/0!</v>
      </c>
    </row>
    <row r="86" spans="1:9" ht="13.5" thickBot="1">
      <c r="A86" s="7"/>
      <c r="B86" s="37"/>
      <c r="C86" s="56"/>
      <c r="D86" s="17"/>
      <c r="E86" s="90"/>
      <c r="F86" s="222"/>
      <c r="G86" s="90"/>
      <c r="H86" s="222"/>
      <c r="I86" s="210"/>
    </row>
    <row r="87" spans="1:8" s="2" customFormat="1" ht="13.5" thickBot="1">
      <c r="A87" s="2" t="s">
        <v>17</v>
      </c>
      <c r="D87"/>
      <c r="E87"/>
      <c r="F87"/>
      <c r="G87"/>
      <c r="H87"/>
    </row>
    <row r="88" spans="4:10" ht="13.5" thickBot="1">
      <c r="D88" s="44"/>
      <c r="E88" s="196">
        <v>2013</v>
      </c>
      <c r="F88" s="197"/>
      <c r="G88" s="196">
        <v>2014</v>
      </c>
      <c r="H88" s="197"/>
      <c r="I88" s="196" t="s">
        <v>5</v>
      </c>
      <c r="J88" s="197"/>
    </row>
    <row r="89" spans="1:10" ht="63.75">
      <c r="A89" s="116" t="s">
        <v>67</v>
      </c>
      <c r="B89" s="118" t="s">
        <v>15</v>
      </c>
      <c r="C89" s="117" t="s">
        <v>64</v>
      </c>
      <c r="D89" s="31" t="s">
        <v>65</v>
      </c>
      <c r="E89" s="54" t="s">
        <v>46</v>
      </c>
      <c r="F89" s="33" t="s">
        <v>47</v>
      </c>
      <c r="G89" s="54" t="s">
        <v>46</v>
      </c>
      <c r="H89" s="33" t="s">
        <v>47</v>
      </c>
      <c r="I89" s="54" t="s">
        <v>46</v>
      </c>
      <c r="J89" s="33" t="s">
        <v>47</v>
      </c>
    </row>
    <row r="90" spans="1:10" ht="12.75">
      <c r="A90" s="20"/>
      <c r="B90" s="34"/>
      <c r="C90" s="89"/>
      <c r="D90" s="34"/>
      <c r="E90" s="205"/>
      <c r="F90" s="203"/>
      <c r="G90" s="249"/>
      <c r="H90" s="203"/>
      <c r="I90" s="198" t="e">
        <f>(G90-E90)/E90</f>
        <v>#DIV/0!</v>
      </c>
      <c r="J90" s="200" t="e">
        <f>(H90-F90)/F90</f>
        <v>#DIV/0!</v>
      </c>
    </row>
    <row r="91" spans="1:10" ht="13.5" thickBot="1">
      <c r="A91" s="7"/>
      <c r="B91" s="37"/>
      <c r="C91" s="56"/>
      <c r="D91" s="37"/>
      <c r="E91" s="247"/>
      <c r="F91" s="248"/>
      <c r="G91" s="250"/>
      <c r="H91" s="248"/>
      <c r="I91" s="199"/>
      <c r="J91" s="201"/>
    </row>
    <row r="92" spans="1:8" s="2" customFormat="1" ht="12.75">
      <c r="A92" s="2" t="s">
        <v>17</v>
      </c>
      <c r="D92"/>
      <c r="E92"/>
      <c r="F92"/>
      <c r="G92"/>
      <c r="H92"/>
    </row>
    <row r="93" s="2" customFormat="1" ht="13.5" thickBot="1">
      <c r="H93" s="53"/>
    </row>
    <row r="94" spans="1:10" s="2" customFormat="1" ht="20.25" customHeight="1" thickBot="1">
      <c r="A94" s="135" t="s">
        <v>8</v>
      </c>
      <c r="B94" s="136"/>
      <c r="C94" s="136"/>
      <c r="D94" s="136"/>
      <c r="E94" s="136"/>
      <c r="F94" s="136"/>
      <c r="G94" s="136"/>
      <c r="H94" s="136"/>
      <c r="I94" s="136"/>
      <c r="J94" s="137"/>
    </row>
    <row r="95" spans="1:10" ht="23.25" customHeight="1">
      <c r="A95" s="132"/>
      <c r="B95" s="133"/>
      <c r="C95" s="133"/>
      <c r="D95" s="133"/>
      <c r="E95" s="133"/>
      <c r="F95" s="133"/>
      <c r="G95" s="133"/>
      <c r="H95" s="133"/>
      <c r="I95" s="133"/>
      <c r="J95" s="134"/>
    </row>
    <row r="96" spans="1:10" ht="23.25" customHeight="1">
      <c r="A96" s="126"/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23.25" customHeight="1">
      <c r="A97" s="126"/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23.25" customHeight="1">
      <c r="A98" s="126"/>
      <c r="B98" s="127"/>
      <c r="C98" s="127"/>
      <c r="D98" s="127"/>
      <c r="E98" s="127"/>
      <c r="F98" s="127"/>
      <c r="G98" s="127"/>
      <c r="H98" s="127"/>
      <c r="I98" s="127"/>
      <c r="J98" s="128"/>
    </row>
    <row r="99" spans="1:10" s="2" customFormat="1" ht="23.25" customHeight="1" thickBot="1">
      <c r="A99" s="129"/>
      <c r="B99" s="130"/>
      <c r="C99" s="130"/>
      <c r="D99" s="130"/>
      <c r="E99" s="130"/>
      <c r="F99" s="130"/>
      <c r="G99" s="130"/>
      <c r="H99" s="130"/>
      <c r="I99" s="130"/>
      <c r="J99" s="131"/>
    </row>
    <row r="100" s="2" customFormat="1" ht="22.5" customHeight="1">
      <c r="H100" s="51"/>
    </row>
    <row r="101" spans="1:10" ht="28.5" customHeight="1">
      <c r="A101" s="92"/>
      <c r="B101" s="217" t="s">
        <v>89</v>
      </c>
      <c r="C101" s="217"/>
      <c r="D101" s="217"/>
      <c r="E101" s="217"/>
      <c r="F101" s="217"/>
      <c r="G101" s="217"/>
      <c r="H101" s="105"/>
      <c r="I101" s="105"/>
      <c r="J101" s="92"/>
    </row>
    <row r="102" spans="1:6" ht="13.5" thickBot="1">
      <c r="A102" s="45"/>
      <c r="D102" s="45"/>
      <c r="F102" s="45"/>
    </row>
    <row r="103" spans="1:9" ht="12.75">
      <c r="A103" s="111" t="s">
        <v>57</v>
      </c>
      <c r="B103" s="106"/>
      <c r="C103" s="106"/>
      <c r="D103" s="106"/>
      <c r="E103" s="106"/>
      <c r="F103" s="106"/>
      <c r="G103" s="106"/>
      <c r="H103" s="106"/>
      <c r="I103" s="107"/>
    </row>
    <row r="104" spans="1:9" ht="24.75" customHeight="1">
      <c r="A104" s="167"/>
      <c r="B104" s="112"/>
      <c r="C104" s="112"/>
      <c r="D104" s="112"/>
      <c r="E104" s="112"/>
      <c r="F104" s="112"/>
      <c r="G104" s="112"/>
      <c r="H104" s="112"/>
      <c r="I104" s="113"/>
    </row>
    <row r="105" spans="1:9" ht="12.75">
      <c r="A105" s="168" t="s">
        <v>58</v>
      </c>
      <c r="B105" s="114"/>
      <c r="C105" s="114"/>
      <c r="D105" s="114"/>
      <c r="E105" s="114"/>
      <c r="F105" s="114"/>
      <c r="G105" s="114"/>
      <c r="H105" s="114"/>
      <c r="I105" s="115"/>
    </row>
    <row r="106" spans="1:9" ht="39" customHeight="1" thickBot="1">
      <c r="A106" s="138"/>
      <c r="B106" s="103"/>
      <c r="C106" s="103"/>
      <c r="D106" s="103"/>
      <c r="E106" s="103"/>
      <c r="F106" s="103"/>
      <c r="G106" s="103"/>
      <c r="H106" s="103"/>
      <c r="I106" s="104"/>
    </row>
    <row r="107" spans="2:6" ht="13.5" thickBot="1">
      <c r="B107" s="58"/>
      <c r="D107" s="45"/>
      <c r="F107" s="45"/>
    </row>
    <row r="108" spans="4:9" ht="13.5" thickBot="1">
      <c r="D108" s="44"/>
      <c r="E108" s="196">
        <v>2013</v>
      </c>
      <c r="F108" s="197"/>
      <c r="G108" s="196">
        <v>2014</v>
      </c>
      <c r="H108" s="197"/>
      <c r="I108" s="47" t="s">
        <v>5</v>
      </c>
    </row>
    <row r="109" spans="1:9" ht="114.75">
      <c r="A109" s="116" t="s">
        <v>67</v>
      </c>
      <c r="B109" s="118" t="s">
        <v>15</v>
      </c>
      <c r="C109" s="117" t="s">
        <v>64</v>
      </c>
      <c r="D109" s="91" t="s">
        <v>65</v>
      </c>
      <c r="E109" s="59" t="s">
        <v>73</v>
      </c>
      <c r="F109" s="33" t="s">
        <v>79</v>
      </c>
      <c r="G109" s="59" t="s">
        <v>73</v>
      </c>
      <c r="H109" s="33" t="s">
        <v>80</v>
      </c>
      <c r="I109" s="33" t="s">
        <v>79</v>
      </c>
    </row>
    <row r="110" spans="1:9" ht="12.75">
      <c r="A110" s="20"/>
      <c r="B110" s="34"/>
      <c r="C110" s="89"/>
      <c r="D110" s="16"/>
      <c r="E110" s="89"/>
      <c r="F110" s="221"/>
      <c r="G110" s="89"/>
      <c r="H110" s="221"/>
      <c r="I110" s="209" t="e">
        <f>(H110-F110)/F110</f>
        <v>#DIV/0!</v>
      </c>
    </row>
    <row r="111" spans="1:9" ht="13.5" thickBot="1">
      <c r="A111" s="7"/>
      <c r="B111" s="37"/>
      <c r="C111" s="56"/>
      <c r="D111" s="17"/>
      <c r="E111" s="90"/>
      <c r="F111" s="222"/>
      <c r="G111" s="90"/>
      <c r="H111" s="222"/>
      <c r="I111" s="210"/>
    </row>
    <row r="112" spans="1:8" s="2" customFormat="1" ht="13.5" thickBot="1">
      <c r="A112" s="2" t="s">
        <v>17</v>
      </c>
      <c r="D112"/>
      <c r="E112"/>
      <c r="F112"/>
      <c r="G112"/>
      <c r="H112"/>
    </row>
    <row r="113" spans="4:10" ht="13.5" thickBot="1">
      <c r="D113" s="44"/>
      <c r="E113" s="196">
        <v>2013</v>
      </c>
      <c r="F113" s="197"/>
      <c r="G113" s="196">
        <v>2014</v>
      </c>
      <c r="H113" s="197"/>
      <c r="I113" s="196" t="s">
        <v>5</v>
      </c>
      <c r="J113" s="197"/>
    </row>
    <row r="114" spans="1:10" ht="89.25">
      <c r="A114" s="116" t="s">
        <v>67</v>
      </c>
      <c r="B114" s="118" t="s">
        <v>15</v>
      </c>
      <c r="C114" s="117" t="s">
        <v>64</v>
      </c>
      <c r="D114" s="31" t="s">
        <v>65</v>
      </c>
      <c r="E114" s="54" t="s">
        <v>62</v>
      </c>
      <c r="F114" s="33" t="s">
        <v>63</v>
      </c>
      <c r="G114" s="54" t="s">
        <v>62</v>
      </c>
      <c r="H114" s="33" t="s">
        <v>63</v>
      </c>
      <c r="I114" s="54" t="s">
        <v>62</v>
      </c>
      <c r="J114" s="33" t="s">
        <v>63</v>
      </c>
    </row>
    <row r="115" spans="1:10" ht="12.75">
      <c r="A115" s="20"/>
      <c r="B115" s="34"/>
      <c r="C115" s="89"/>
      <c r="D115" s="34"/>
      <c r="E115" s="205"/>
      <c r="F115" s="203"/>
      <c r="G115" s="205"/>
      <c r="H115" s="203"/>
      <c r="I115" s="198" t="e">
        <f>(G115-E115)/E115</f>
        <v>#DIV/0!</v>
      </c>
      <c r="J115" s="200" t="e">
        <f>(H115-F115)/F115</f>
        <v>#DIV/0!</v>
      </c>
    </row>
    <row r="116" spans="1:10" ht="13.5" thickBot="1">
      <c r="A116" s="7"/>
      <c r="B116" s="37"/>
      <c r="C116" s="56"/>
      <c r="D116" s="37"/>
      <c r="E116" s="206"/>
      <c r="F116" s="204"/>
      <c r="G116" s="206"/>
      <c r="H116" s="204"/>
      <c r="I116" s="199"/>
      <c r="J116" s="201"/>
    </row>
    <row r="117" spans="1:8" s="2" customFormat="1" ht="12.75">
      <c r="A117" s="2" t="s">
        <v>17</v>
      </c>
      <c r="D117"/>
      <c r="E117"/>
      <c r="F117"/>
      <c r="G117"/>
      <c r="H117"/>
    </row>
    <row r="118" s="2" customFormat="1" ht="13.5" thickBot="1">
      <c r="H118" s="53"/>
    </row>
    <row r="119" spans="1:10" s="2" customFormat="1" ht="20.25" customHeight="1" thickBot="1">
      <c r="A119" s="135" t="s">
        <v>8</v>
      </c>
      <c r="B119" s="136"/>
      <c r="C119" s="136"/>
      <c r="D119" s="136"/>
      <c r="E119" s="136"/>
      <c r="F119" s="136"/>
      <c r="G119" s="136"/>
      <c r="H119" s="136"/>
      <c r="I119" s="136"/>
      <c r="J119" s="137"/>
    </row>
    <row r="120" spans="1:10" ht="23.25" customHeight="1">
      <c r="A120" s="132"/>
      <c r="B120" s="133"/>
      <c r="C120" s="133"/>
      <c r="D120" s="133"/>
      <c r="E120" s="133"/>
      <c r="F120" s="133"/>
      <c r="G120" s="133"/>
      <c r="H120" s="133"/>
      <c r="I120" s="133"/>
      <c r="J120" s="134"/>
    </row>
    <row r="121" spans="1:10" ht="23.25" customHeigh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23.25" customHeigh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23.25" customHeight="1">
      <c r="A123" s="126"/>
      <c r="B123" s="127"/>
      <c r="C123" s="127"/>
      <c r="D123" s="127"/>
      <c r="E123" s="127"/>
      <c r="F123" s="127"/>
      <c r="G123" s="127"/>
      <c r="H123" s="127"/>
      <c r="I123" s="127"/>
      <c r="J123" s="128"/>
    </row>
    <row r="124" spans="1:10" s="2" customFormat="1" ht="23.25" customHeight="1" thickBot="1">
      <c r="A124" s="129"/>
      <c r="B124" s="130"/>
      <c r="C124" s="130"/>
      <c r="D124" s="130"/>
      <c r="E124" s="130"/>
      <c r="F124" s="130"/>
      <c r="G124" s="130"/>
      <c r="H124" s="130"/>
      <c r="I124" s="130"/>
      <c r="J124" s="131"/>
    </row>
    <row r="125" ht="9" customHeight="1"/>
    <row r="126" ht="12.75">
      <c r="A126" s="177" t="s">
        <v>95</v>
      </c>
    </row>
    <row r="128" s="2" customFormat="1" ht="17.25" customHeight="1">
      <c r="H128" s="51"/>
    </row>
    <row r="129" spans="1:10" ht="28.5" customHeight="1">
      <c r="A129" s="92"/>
      <c r="B129" s="217" t="s">
        <v>90</v>
      </c>
      <c r="C129" s="217"/>
      <c r="D129" s="217"/>
      <c r="E129" s="217"/>
      <c r="F129" s="217"/>
      <c r="G129" s="217"/>
      <c r="H129" s="105"/>
      <c r="I129" s="105"/>
      <c r="J129" s="92"/>
    </row>
    <row r="130" spans="1:6" ht="12.75">
      <c r="A130" s="45"/>
      <c r="D130" s="45"/>
      <c r="F130" s="45"/>
    </row>
    <row r="131" ht="12.75">
      <c r="A131" s="2" t="s">
        <v>54</v>
      </c>
    </row>
  </sheetData>
  <sheetProtection/>
  <mergeCells count="63">
    <mergeCell ref="I43:J43"/>
    <mergeCell ref="H45:H46"/>
    <mergeCell ref="I58:J58"/>
    <mergeCell ref="I64:J64"/>
    <mergeCell ref="J115:J116"/>
    <mergeCell ref="F110:F111"/>
    <mergeCell ref="H110:H111"/>
    <mergeCell ref="G58:H58"/>
    <mergeCell ref="F90:F91"/>
    <mergeCell ref="G90:G91"/>
    <mergeCell ref="G108:H108"/>
    <mergeCell ref="E115:E116"/>
    <mergeCell ref="F115:F116"/>
    <mergeCell ref="G115:G116"/>
    <mergeCell ref="H115:H116"/>
    <mergeCell ref="H90:H91"/>
    <mergeCell ref="E58:F58"/>
    <mergeCell ref="F85:F86"/>
    <mergeCell ref="G83:H83"/>
    <mergeCell ref="G88:H88"/>
    <mergeCell ref="E88:F88"/>
    <mergeCell ref="E90:E91"/>
    <mergeCell ref="G64:H64"/>
    <mergeCell ref="A13:J13"/>
    <mergeCell ref="E22:F22"/>
    <mergeCell ref="I110:I111"/>
    <mergeCell ref="G113:H113"/>
    <mergeCell ref="I113:J113"/>
    <mergeCell ref="I39:I40"/>
    <mergeCell ref="J45:J46"/>
    <mergeCell ref="I45:I46"/>
    <mergeCell ref="E45:E46"/>
    <mergeCell ref="G45:G46"/>
    <mergeCell ref="B20:I20"/>
    <mergeCell ref="F45:F46"/>
    <mergeCell ref="C2:D2"/>
    <mergeCell ref="A5:I5"/>
    <mergeCell ref="B6:G6"/>
    <mergeCell ref="F39:F40"/>
    <mergeCell ref="H39:H40"/>
    <mergeCell ref="G37:H37"/>
    <mergeCell ref="A14:J18"/>
    <mergeCell ref="A28:J28"/>
    <mergeCell ref="B129:G129"/>
    <mergeCell ref="E108:F108"/>
    <mergeCell ref="E113:F113"/>
    <mergeCell ref="E64:F64"/>
    <mergeCell ref="B101:G101"/>
    <mergeCell ref="B78:J78"/>
    <mergeCell ref="I115:I116"/>
    <mergeCell ref="H85:H86"/>
    <mergeCell ref="I85:I86"/>
    <mergeCell ref="I88:J88"/>
    <mergeCell ref="J90:J91"/>
    <mergeCell ref="A29:J33"/>
    <mergeCell ref="G22:H22"/>
    <mergeCell ref="E43:F43"/>
    <mergeCell ref="G43:H43"/>
    <mergeCell ref="B56:G56"/>
    <mergeCell ref="B35:G35"/>
    <mergeCell ref="E37:F37"/>
    <mergeCell ref="I90:I91"/>
    <mergeCell ref="E83:F8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48" r:id="rId1"/>
  <headerFooter alignWithMargins="0">
    <oddFooter>&amp;L&amp;8&amp;F&amp;C&amp;8&amp;A&amp;R&amp;8&amp;P / &amp;N</oddFooter>
  </headerFooter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8.28125" style="0" customWidth="1"/>
    <col min="2" max="2" width="26.57421875" style="0" customWidth="1"/>
  </cols>
  <sheetData>
    <row r="1" spans="1:2" ht="24" customHeight="1">
      <c r="A1" t="s">
        <v>0</v>
      </c>
      <c r="B1" s="1">
        <f>Identifier!C1</f>
        <v>0</v>
      </c>
    </row>
    <row r="2" spans="1:2" ht="24" customHeight="1">
      <c r="A2" t="s">
        <v>1</v>
      </c>
      <c r="B2" s="1">
        <f>Identifier!C2</f>
        <v>0</v>
      </c>
    </row>
    <row r="5" spans="1:8" ht="49.5" customHeight="1">
      <c r="A5" s="251" t="s">
        <v>74</v>
      </c>
      <c r="B5" s="251"/>
      <c r="C5" s="251"/>
      <c r="D5" s="251"/>
      <c r="E5" s="251"/>
      <c r="F5" s="251"/>
      <c r="G5" s="251"/>
      <c r="H5" s="178"/>
    </row>
    <row r="6" spans="1:8" ht="12.75" customHeight="1">
      <c r="A6" s="178"/>
      <c r="B6" s="178"/>
      <c r="C6" s="178"/>
      <c r="D6" s="178"/>
      <c r="E6" s="178"/>
      <c r="F6" s="178"/>
      <c r="G6" s="178"/>
      <c r="H6" s="178"/>
    </row>
  </sheetData>
  <sheetProtection/>
  <mergeCells count="1">
    <mergeCell ref="A5:G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6" r:id="rId1"/>
  <headerFooter alignWithMargins="0">
    <oddFooter>&amp;L&amp;8&amp;F&amp;C&amp;8&amp;A&amp;R&amp;8&amp;P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8.28125" style="0" customWidth="1"/>
    <col min="2" max="2" width="23.00390625" style="0" customWidth="1"/>
  </cols>
  <sheetData>
    <row r="1" spans="1:2" ht="24" customHeight="1">
      <c r="A1" t="s">
        <v>0</v>
      </c>
      <c r="B1" s="1">
        <f>Identifier!C1</f>
        <v>0</v>
      </c>
    </row>
    <row r="2" spans="1:2" ht="24" customHeight="1">
      <c r="A2" t="s">
        <v>1</v>
      </c>
      <c r="B2" s="1">
        <f>Identifier!C2</f>
        <v>0</v>
      </c>
    </row>
    <row r="5" spans="1:8" ht="32.25" customHeight="1">
      <c r="A5" s="251" t="s">
        <v>75</v>
      </c>
      <c r="B5" s="251"/>
      <c r="C5" s="251"/>
      <c r="D5" s="251"/>
      <c r="E5" s="251"/>
      <c r="F5" s="251"/>
      <c r="G5" s="178"/>
      <c r="H5" s="178"/>
    </row>
    <row r="6" spans="1:8" ht="19.5" customHeight="1">
      <c r="A6" s="178"/>
      <c r="B6" s="178"/>
      <c r="C6" s="178"/>
      <c r="D6" s="178"/>
      <c r="E6" s="178"/>
      <c r="F6" s="178"/>
      <c r="G6" s="178"/>
      <c r="H6" s="178"/>
    </row>
  </sheetData>
  <sheetProtection/>
  <mergeCells count="1">
    <mergeCell ref="A5:F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1"/>
  <headerFooter alignWithMargins="0">
    <oddFooter>&amp;L&amp;8&amp;F&amp;C&amp;8&amp;A&amp;R&amp;8&amp;P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2.75"/>
  <sheetData>
    <row r="1" ht="12.75">
      <c r="A1" s="176" t="s">
        <v>93</v>
      </c>
    </row>
    <row r="2" ht="12.75">
      <c r="A2" s="17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BONNEFOUS, Monique</dc:creator>
  <cp:keywords/>
  <dc:description/>
  <cp:lastModifiedBy>*</cp:lastModifiedBy>
  <cp:lastPrinted>2015-01-09T15:45:48Z</cp:lastPrinted>
  <dcterms:created xsi:type="dcterms:W3CDTF">2011-02-08T16:23:05Z</dcterms:created>
  <dcterms:modified xsi:type="dcterms:W3CDTF">2015-04-07T08:36:48Z</dcterms:modified>
  <cp:category/>
  <cp:version/>
  <cp:contentType/>
  <cp:contentStatus/>
</cp:coreProperties>
</file>